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otlinc-my.sharepoint.com/personal/charles_sanders_fotlinc_com/Documents/Documents/C-TPAT/2023/"/>
    </mc:Choice>
  </mc:AlternateContent>
  <xr:revisionPtr revIDLastSave="0" documentId="8_{EF6B8037-6657-48C7-A4D9-7F16E05E91A6}" xr6:coauthVersionLast="47" xr6:coauthVersionMax="47" xr10:uidLastSave="{00000000-0000-0000-0000-000000000000}"/>
  <workbookProtection workbookAlgorithmName="SHA-512" workbookHashValue="35U6WVmdtTjTvRaevWIRlknuq+vQXqYwDek4zhV2OaMhnt1lLtMsQy0mF+kvZgvH3CWldAn/No/5niD85jhlSg==" workbookSaltValue="IhYySonbYR5S5y04HcFK6g==" workbookSpinCount="100000" lockStructure="1"/>
  <bookViews>
    <workbookView xWindow="-43308" yWindow="-108" windowWidth="23256" windowHeight="12576" tabRatio="851" xr2:uid="{BBC57494-A793-470C-9071-2C330BB9359B}"/>
  </bookViews>
  <sheets>
    <sheet name="1-Questionnaire" sheetId="1" r:id="rId1"/>
    <sheet name="2 - Cargo Mapping" sheetId="8" r:id="rId2"/>
    <sheet name="3-Signature Page" sheetId="6" r:id="rId3"/>
    <sheet name="4-Photos" sheetId="3" r:id="rId4"/>
    <sheet name="5-Documents" sheetId="4" r:id="rId5"/>
    <sheet name="6-Minimum Security Criteria" sheetId="2" r:id="rId6"/>
    <sheet name="7-Instructions" sheetId="5" r:id="rId7"/>
  </sheets>
  <definedNames>
    <definedName name="_xlnm._FilterDatabase" localSheetId="0" hidden="1">'1-Questionnaire'!$A$7:$K$152</definedName>
    <definedName name="_xlnm._FilterDatabase" localSheetId="1" hidden="1">'2 - Cargo Mapping'!$A$7:$J$7</definedName>
    <definedName name="_xlnm._FilterDatabase" localSheetId="3" hidden="1">'4-Photos'!$A$1:$H$9</definedName>
    <definedName name="_xlnm._FilterDatabase" localSheetId="4" hidden="1">'5-Documents'!$A$2:$H$24</definedName>
    <definedName name="_xlnm._FilterDatabase" localSheetId="5" hidden="1">'6-Minimum Security Criteria'!$A$2:$H$91</definedName>
    <definedName name="ONE">'1-Questionnaire'!$A$7:$N$152</definedName>
    <definedName name="_xlnm.Print_Area" localSheetId="0">'1-Questionnaire'!$A:$K</definedName>
    <definedName name="_xlnm.Print_Titles" localSheetId="0">'1-Questionnaire'!$1:$7</definedName>
    <definedName name="_xlnm.Print_Titles" localSheetId="1">'2 - Cargo Mapping'!$7:$7</definedName>
    <definedName name="_xlnm.Print_Titles" localSheetId="3">'4-Photos'!$1:$1</definedName>
    <definedName name="_xlnm.Print_Titles" localSheetId="4">'5-Documents'!$2:$2</definedName>
    <definedName name="_xlnm.Print_Titles" localSheetId="5">'6-Minimum Security Criteria'!$1:$2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M8" i="1"/>
  <c r="N8" i="1"/>
  <c r="O8" i="1"/>
  <c r="L9" i="1"/>
  <c r="M9" i="1"/>
  <c r="N9" i="1"/>
  <c r="O9" i="1"/>
  <c r="L10" i="1"/>
  <c r="M10" i="1"/>
  <c r="N10" i="1"/>
  <c r="O10"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M23" i="1"/>
  <c r="N23" i="1"/>
  <c r="O23" i="1"/>
  <c r="M24" i="1"/>
  <c r="N24" i="1"/>
  <c r="O24" i="1"/>
  <c r="M25" i="1"/>
  <c r="N25" i="1"/>
  <c r="O25" i="1"/>
  <c r="M26" i="1"/>
  <c r="N26" i="1"/>
  <c r="O26" i="1"/>
  <c r="M27" i="1"/>
  <c r="N27" i="1"/>
  <c r="O27" i="1"/>
  <c r="M28" i="1"/>
  <c r="N28" i="1"/>
  <c r="O28" i="1"/>
  <c r="M29" i="1"/>
  <c r="N29" i="1"/>
  <c r="O29" i="1"/>
  <c r="M30" i="1"/>
  <c r="N30" i="1"/>
  <c r="O30" i="1"/>
  <c r="M31" i="1"/>
  <c r="N31" i="1"/>
  <c r="O31" i="1"/>
  <c r="M32" i="1"/>
  <c r="N32" i="1"/>
  <c r="O32" i="1"/>
  <c r="M33" i="1"/>
  <c r="N33" i="1"/>
  <c r="O33" i="1"/>
  <c r="M34" i="1"/>
  <c r="N34" i="1"/>
  <c r="O34" i="1"/>
  <c r="M35" i="1"/>
  <c r="N35" i="1"/>
  <c r="O35" i="1"/>
  <c r="M36" i="1"/>
  <c r="N36" i="1"/>
  <c r="O36" i="1"/>
  <c r="M37" i="1"/>
  <c r="N37" i="1"/>
  <c r="O37" i="1"/>
  <c r="M38" i="1"/>
  <c r="N38" i="1"/>
  <c r="O38" i="1"/>
  <c r="M39" i="1"/>
  <c r="N39" i="1"/>
  <c r="O39" i="1"/>
  <c r="M40" i="1"/>
  <c r="N40" i="1"/>
  <c r="O40" i="1"/>
  <c r="M41" i="1"/>
  <c r="N41" i="1"/>
  <c r="O41" i="1"/>
  <c r="M42" i="1"/>
  <c r="N42" i="1"/>
  <c r="O42" i="1"/>
  <c r="M43" i="1"/>
  <c r="N43" i="1"/>
  <c r="O43" i="1"/>
  <c r="M44" i="1"/>
  <c r="N44" i="1"/>
  <c r="O44" i="1"/>
  <c r="M45" i="1"/>
  <c r="N45" i="1"/>
  <c r="O45" i="1"/>
  <c r="M46" i="1"/>
  <c r="N46" i="1"/>
  <c r="O46" i="1"/>
  <c r="M47" i="1"/>
  <c r="N47" i="1"/>
  <c r="O47" i="1"/>
  <c r="M48" i="1"/>
  <c r="N48" i="1"/>
  <c r="O48" i="1"/>
  <c r="M49" i="1"/>
  <c r="N49" i="1"/>
  <c r="O49" i="1"/>
  <c r="M50" i="1"/>
  <c r="N50" i="1"/>
  <c r="O50" i="1"/>
  <c r="M51" i="1"/>
  <c r="N51" i="1"/>
  <c r="O51" i="1"/>
  <c r="M52" i="1"/>
  <c r="N52" i="1"/>
  <c r="O52" i="1"/>
  <c r="M53" i="1"/>
  <c r="N53" i="1"/>
  <c r="O53" i="1"/>
  <c r="M54" i="1"/>
  <c r="N54" i="1"/>
  <c r="O54" i="1"/>
  <c r="M55" i="1"/>
  <c r="N55" i="1"/>
  <c r="O55" i="1"/>
  <c r="M56" i="1"/>
  <c r="N56" i="1"/>
  <c r="O56" i="1"/>
  <c r="M57" i="1"/>
  <c r="N57" i="1"/>
  <c r="O57" i="1"/>
  <c r="M58" i="1"/>
  <c r="N58" i="1"/>
  <c r="O58" i="1"/>
  <c r="M59" i="1"/>
  <c r="N59" i="1"/>
  <c r="O59" i="1"/>
  <c r="M60" i="1"/>
  <c r="N60" i="1"/>
  <c r="O60" i="1"/>
  <c r="M61" i="1"/>
  <c r="N61" i="1"/>
  <c r="O61" i="1"/>
  <c r="M62" i="1"/>
  <c r="N62" i="1"/>
  <c r="O62" i="1"/>
  <c r="M63" i="1"/>
  <c r="N63" i="1"/>
  <c r="O63" i="1"/>
  <c r="M64" i="1"/>
  <c r="N64" i="1"/>
  <c r="O64" i="1"/>
  <c r="M65" i="1"/>
  <c r="N65" i="1"/>
  <c r="O65" i="1"/>
  <c r="M66" i="1"/>
  <c r="N66" i="1"/>
  <c r="O66" i="1"/>
  <c r="M67" i="1"/>
  <c r="N67" i="1"/>
  <c r="O67" i="1"/>
  <c r="M68" i="1"/>
  <c r="N68" i="1"/>
  <c r="O68" i="1"/>
  <c r="M69" i="1"/>
  <c r="N69" i="1"/>
  <c r="O69" i="1"/>
  <c r="M70" i="1"/>
  <c r="N70" i="1"/>
  <c r="O70" i="1"/>
  <c r="M71" i="1"/>
  <c r="N71" i="1"/>
  <c r="O71" i="1"/>
  <c r="M72" i="1"/>
  <c r="N72" i="1"/>
  <c r="O72" i="1"/>
  <c r="M73" i="1"/>
  <c r="N73" i="1"/>
  <c r="O73" i="1"/>
  <c r="M74" i="1"/>
  <c r="N74" i="1"/>
  <c r="O74" i="1"/>
  <c r="M75" i="1"/>
  <c r="N75" i="1"/>
  <c r="O75" i="1"/>
  <c r="M76" i="1"/>
  <c r="N76" i="1"/>
  <c r="O76" i="1"/>
  <c r="M77" i="1"/>
  <c r="N77" i="1"/>
  <c r="O77" i="1"/>
  <c r="M78" i="1"/>
  <c r="N78" i="1"/>
  <c r="O78" i="1"/>
  <c r="M79" i="1"/>
  <c r="N79" i="1"/>
  <c r="O79" i="1"/>
  <c r="M80" i="1"/>
  <c r="N80" i="1"/>
  <c r="O80" i="1"/>
  <c r="M81" i="1"/>
  <c r="N81" i="1"/>
  <c r="O81" i="1"/>
  <c r="M82" i="1"/>
  <c r="N82" i="1"/>
  <c r="O82" i="1"/>
  <c r="M83" i="1"/>
  <c r="N83" i="1"/>
  <c r="O83" i="1"/>
  <c r="M84" i="1"/>
  <c r="N84" i="1"/>
  <c r="O84" i="1"/>
  <c r="M85" i="1"/>
  <c r="N85" i="1"/>
  <c r="O85" i="1"/>
  <c r="M86" i="1"/>
  <c r="N86" i="1"/>
  <c r="O86" i="1"/>
  <c r="M87" i="1"/>
  <c r="N87" i="1"/>
  <c r="O87" i="1"/>
  <c r="M88" i="1"/>
  <c r="N88" i="1"/>
  <c r="O88" i="1"/>
  <c r="M89" i="1"/>
  <c r="N89" i="1"/>
  <c r="O89" i="1"/>
  <c r="M90" i="1"/>
  <c r="N90" i="1"/>
  <c r="O90" i="1"/>
  <c r="M91" i="1"/>
  <c r="N91" i="1"/>
  <c r="O91" i="1"/>
  <c r="M92" i="1"/>
  <c r="N92" i="1"/>
  <c r="O92" i="1"/>
  <c r="M93" i="1"/>
  <c r="N93" i="1"/>
  <c r="O93" i="1"/>
  <c r="M94" i="1"/>
  <c r="N94" i="1"/>
  <c r="O94" i="1"/>
  <c r="M95" i="1"/>
  <c r="N95" i="1"/>
  <c r="O95" i="1"/>
  <c r="M96" i="1"/>
  <c r="N96" i="1"/>
  <c r="O96" i="1"/>
  <c r="M97" i="1"/>
  <c r="N97" i="1"/>
  <c r="O97" i="1"/>
  <c r="M98" i="1"/>
  <c r="N98" i="1"/>
  <c r="O98"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08" i="1"/>
  <c r="N108" i="1"/>
  <c r="O108" i="1"/>
  <c r="M109" i="1"/>
  <c r="N109" i="1"/>
  <c r="O109" i="1"/>
  <c r="M110" i="1"/>
  <c r="N110" i="1"/>
  <c r="O110" i="1"/>
  <c r="M111" i="1"/>
  <c r="N111" i="1"/>
  <c r="O111" i="1"/>
  <c r="M112" i="1"/>
  <c r="N112" i="1"/>
  <c r="O112" i="1"/>
  <c r="M113" i="1"/>
  <c r="N113" i="1"/>
  <c r="O113" i="1"/>
  <c r="M114" i="1"/>
  <c r="N114" i="1"/>
  <c r="O114" i="1"/>
  <c r="M115" i="1"/>
  <c r="N115" i="1"/>
  <c r="O115" i="1"/>
  <c r="M116" i="1"/>
  <c r="N116" i="1"/>
  <c r="O116" i="1"/>
  <c r="M117" i="1"/>
  <c r="N117" i="1"/>
  <c r="O117" i="1"/>
  <c r="M118" i="1"/>
  <c r="N118" i="1"/>
  <c r="O118" i="1"/>
  <c r="M119" i="1"/>
  <c r="N119" i="1"/>
  <c r="O119" i="1"/>
  <c r="M120" i="1"/>
  <c r="N120" i="1"/>
  <c r="O120" i="1"/>
  <c r="M121" i="1"/>
  <c r="N121" i="1"/>
  <c r="O121" i="1"/>
  <c r="M122" i="1"/>
  <c r="N122" i="1"/>
  <c r="O122" i="1"/>
  <c r="M123" i="1"/>
  <c r="N123" i="1"/>
  <c r="O123" i="1"/>
  <c r="M124" i="1"/>
  <c r="N124" i="1"/>
  <c r="O124" i="1"/>
  <c r="M125" i="1"/>
  <c r="N125" i="1"/>
  <c r="O125" i="1"/>
  <c r="M126" i="1"/>
  <c r="N126" i="1"/>
  <c r="O126" i="1"/>
  <c r="M127" i="1"/>
  <c r="N127" i="1"/>
  <c r="O127" i="1"/>
  <c r="M128" i="1"/>
  <c r="N128" i="1"/>
  <c r="O128" i="1"/>
  <c r="M129" i="1"/>
  <c r="N129" i="1"/>
  <c r="O129" i="1"/>
  <c r="M130" i="1"/>
  <c r="N130" i="1"/>
  <c r="O130" i="1"/>
  <c r="M131" i="1"/>
  <c r="N131" i="1"/>
  <c r="O131" i="1"/>
  <c r="M132" i="1"/>
  <c r="N132" i="1"/>
  <c r="O132" i="1"/>
  <c r="M133" i="1"/>
  <c r="N133" i="1"/>
  <c r="O133" i="1"/>
  <c r="M134" i="1"/>
  <c r="N134" i="1"/>
  <c r="O134" i="1"/>
  <c r="M135" i="1"/>
  <c r="N135" i="1"/>
  <c r="O135" i="1"/>
  <c r="M136" i="1"/>
  <c r="N136" i="1"/>
  <c r="O136" i="1"/>
  <c r="M137" i="1"/>
  <c r="N137" i="1"/>
  <c r="O137" i="1"/>
  <c r="M138" i="1"/>
  <c r="N138" i="1"/>
  <c r="O138" i="1"/>
  <c r="M139" i="1"/>
  <c r="N139" i="1"/>
  <c r="O139" i="1"/>
  <c r="M140" i="1"/>
  <c r="N140" i="1"/>
  <c r="O140" i="1"/>
  <c r="M141" i="1"/>
  <c r="N141" i="1"/>
  <c r="O141" i="1"/>
  <c r="M142" i="1"/>
  <c r="N142" i="1"/>
  <c r="O142" i="1"/>
  <c r="M143" i="1"/>
  <c r="N143" i="1"/>
  <c r="O143" i="1"/>
  <c r="M144" i="1"/>
  <c r="N144" i="1"/>
  <c r="O144" i="1"/>
  <c r="M145" i="1"/>
  <c r="N145" i="1"/>
  <c r="O145" i="1"/>
  <c r="M146" i="1"/>
  <c r="N146" i="1"/>
  <c r="O146" i="1"/>
  <c r="M147" i="1"/>
  <c r="N147" i="1"/>
  <c r="O147" i="1"/>
  <c r="M148" i="1"/>
  <c r="N148" i="1"/>
  <c r="O148" i="1"/>
  <c r="M149" i="1"/>
  <c r="N149" i="1"/>
  <c r="O149" i="1"/>
  <c r="M150" i="1"/>
  <c r="N150" i="1"/>
  <c r="O150" i="1"/>
  <c r="M151" i="1"/>
  <c r="N151" i="1"/>
  <c r="O151" i="1"/>
  <c r="M152" i="1"/>
  <c r="N152" i="1"/>
  <c r="O152" i="1"/>
  <c r="L139" i="1"/>
  <c r="L140" i="1"/>
  <c r="L141" i="1"/>
  <c r="L142" i="1"/>
  <c r="L143" i="1"/>
  <c r="L144" i="1"/>
  <c r="L145" i="1"/>
  <c r="L146" i="1"/>
  <c r="L147" i="1"/>
  <c r="L148" i="1"/>
  <c r="L149" i="1"/>
  <c r="L150" i="1"/>
  <c r="L151" i="1"/>
  <c r="L152" i="1"/>
  <c r="L138" i="1"/>
  <c r="L133" i="1"/>
  <c r="L134" i="1"/>
  <c r="L135" i="1"/>
  <c r="L136" i="1"/>
  <c r="L137" i="1"/>
  <c r="L129" i="1"/>
  <c r="L130" i="1"/>
  <c r="L131" i="1"/>
  <c r="L132" i="1"/>
  <c r="L119" i="1"/>
  <c r="L120" i="1"/>
  <c r="L121" i="1"/>
  <c r="L122" i="1"/>
  <c r="L123" i="1"/>
  <c r="L124" i="1"/>
  <c r="L125" i="1"/>
  <c r="L126" i="1"/>
  <c r="L127" i="1"/>
  <c r="L128" i="1"/>
  <c r="L116" i="1"/>
  <c r="L117" i="1"/>
  <c r="L118" i="1"/>
  <c r="L112" i="1"/>
  <c r="L113" i="1"/>
  <c r="L114" i="1"/>
  <c r="L115" i="1"/>
  <c r="L108" i="1"/>
  <c r="L109" i="1"/>
  <c r="L110" i="1"/>
  <c r="L111" i="1"/>
  <c r="L104" i="1"/>
  <c r="L105" i="1"/>
  <c r="L106" i="1"/>
  <c r="L107" i="1"/>
  <c r="L100" i="1"/>
  <c r="L101" i="1"/>
  <c r="L102" i="1"/>
  <c r="L103" i="1"/>
  <c r="L97" i="1"/>
  <c r="L98" i="1"/>
  <c r="L99" i="1"/>
  <c r="L93" i="1"/>
  <c r="L94" i="1"/>
  <c r="L95" i="1"/>
  <c r="L96" i="1"/>
  <c r="L90" i="1"/>
  <c r="L91" i="1"/>
  <c r="L92" i="1"/>
  <c r="L85" i="1"/>
  <c r="L86" i="1"/>
  <c r="L87" i="1"/>
  <c r="L88" i="1"/>
  <c r="L89" i="1"/>
  <c r="L84" i="1"/>
  <c r="L82" i="1"/>
  <c r="L83" i="1"/>
  <c r="L80" i="1"/>
  <c r="L81" i="1"/>
  <c r="L77" i="1"/>
  <c r="L78" i="1"/>
  <c r="L79" i="1"/>
  <c r="L74" i="1"/>
  <c r="L75" i="1"/>
  <c r="L76" i="1"/>
  <c r="L70" i="1"/>
  <c r="L71" i="1"/>
  <c r="L72" i="1"/>
  <c r="L73" i="1"/>
  <c r="L67" i="1"/>
  <c r="L68" i="1"/>
  <c r="L69" i="1"/>
  <c r="L64" i="1"/>
  <c r="L65" i="1"/>
  <c r="L66" i="1"/>
  <c r="L62" i="1"/>
  <c r="L63" i="1"/>
  <c r="L59" i="1"/>
  <c r="L60" i="1"/>
  <c r="L61" i="1"/>
  <c r="L54" i="1"/>
  <c r="L55" i="1"/>
  <c r="L56" i="1"/>
  <c r="L57" i="1"/>
  <c r="L58" i="1"/>
  <c r="L48" i="1"/>
  <c r="L49" i="1"/>
  <c r="L50" i="1"/>
  <c r="L51" i="1"/>
  <c r="L52" i="1"/>
  <c r="L53" i="1"/>
  <c r="L43" i="1"/>
  <c r="L44" i="1"/>
  <c r="L45" i="1"/>
  <c r="L46" i="1"/>
  <c r="L47" i="1"/>
  <c r="L37" i="1"/>
  <c r="L38" i="1"/>
  <c r="L39" i="1"/>
  <c r="L40" i="1"/>
  <c r="L41" i="1"/>
  <c r="L42" i="1"/>
  <c r="L31" i="1"/>
  <c r="L32" i="1"/>
  <c r="L33" i="1"/>
  <c r="L34" i="1"/>
  <c r="L35" i="1"/>
  <c r="L36" i="1"/>
  <c r="L28" i="1"/>
  <c r="L29" i="1"/>
  <c r="L30" i="1"/>
  <c r="L27" i="1"/>
  <c r="L26" i="1"/>
  <c r="L23" i="1"/>
  <c r="L24" i="1"/>
  <c r="L25" i="1"/>
  <c r="E9" i="3"/>
  <c r="E8" i="3"/>
  <c r="E7" i="3"/>
  <c r="E6" i="3"/>
  <c r="E5" i="3"/>
  <c r="E4" i="3"/>
  <c r="E3" i="3"/>
  <c r="E2" i="3"/>
  <c r="E24" i="4"/>
  <c r="E23" i="4"/>
  <c r="E22" i="4"/>
  <c r="E21" i="4"/>
  <c r="E20" i="4"/>
  <c r="E19" i="4"/>
  <c r="E18" i="4"/>
  <c r="E17" i="4"/>
  <c r="E16" i="4"/>
  <c r="E15" i="4"/>
  <c r="E14" i="4"/>
  <c r="E13" i="4"/>
  <c r="E12" i="4"/>
  <c r="E11" i="4"/>
  <c r="E10" i="4"/>
  <c r="E9" i="4"/>
  <c r="E8" i="4"/>
  <c r="E7" i="4"/>
  <c r="E6" i="4"/>
  <c r="E5" i="4"/>
  <c r="E4" i="4"/>
  <c r="E3" i="4"/>
  <c r="A49" i="5" l="1"/>
  <c r="B15" i="6" l="1"/>
  <c r="B14" i="6"/>
  <c r="B13" i="6"/>
  <c r="A5" i="5" l="1"/>
  <c r="A6" i="5" s="1"/>
  <c r="A7" i="5" s="1"/>
  <c r="A70" i="5" l="1"/>
  <c r="A71" i="5" s="1"/>
  <c r="A64" i="5"/>
  <c r="A65" i="5" s="1"/>
  <c r="A66" i="5" s="1"/>
  <c r="A58" i="5"/>
  <c r="A59" i="5" s="1"/>
  <c r="A60" i="5" s="1"/>
  <c r="A50" i="5"/>
  <c r="A51" i="5" s="1"/>
  <c r="A52" i="5" s="1"/>
  <c r="A53" i="5" s="1"/>
  <c r="A54" i="5" s="1"/>
  <c r="A31" i="5"/>
  <c r="A32" i="5" s="1"/>
  <c r="A33" i="5" s="1"/>
  <c r="A34" i="5" s="1"/>
  <c r="A35" i="5" s="1"/>
  <c r="A36" i="5" s="1"/>
  <c r="A37" i="5" s="1"/>
  <c r="A38" i="5" s="1"/>
  <c r="A39" i="5" s="1"/>
  <c r="A40" i="5" s="1"/>
  <c r="A41" i="5" s="1"/>
  <c r="A42" i="5" s="1"/>
  <c r="A43" i="5" s="1"/>
  <c r="A44" i="5" s="1"/>
  <c r="A45" i="5" s="1"/>
  <c r="A11" i="5"/>
  <c r="A12" i="5" s="1"/>
  <c r="A13" i="5" s="1"/>
  <c r="A14" i="5" s="1"/>
  <c r="A15" i="5" s="1"/>
  <c r="A16" i="5" s="1"/>
  <c r="A17" i="5" s="1"/>
  <c r="A18" i="5" s="1"/>
  <c r="A25" i="5" s="1"/>
  <c r="A26" i="5" s="1"/>
  <c r="A27" i="5" s="1"/>
  <c r="B2" i="8"/>
  <c r="B11" i="6"/>
  <c r="B16" i="6"/>
  <c r="B10" i="6"/>
  <c r="B9" i="6"/>
  <c r="B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807DDA5F-D47F-4C67-9504-9D7A7614A315}">
      <text>
        <r>
          <rPr>
            <b/>
            <sz val="9"/>
            <color indexed="81"/>
            <rFont val="Tahoma"/>
            <family val="2"/>
          </rPr>
          <t>Windows User:</t>
        </r>
        <r>
          <rPr>
            <sz val="9"/>
            <color indexed="81"/>
            <rFont val="Tahoma"/>
            <family val="2"/>
          </rPr>
          <t xml:space="preserve">
Ignore if you are a new factory</t>
        </r>
      </text>
    </comment>
  </commentList>
</comments>
</file>

<file path=xl/sharedStrings.xml><?xml version="1.0" encoding="utf-8"?>
<sst xmlns="http://schemas.openxmlformats.org/spreadsheetml/2006/main" count="1768" uniqueCount="679">
  <si>
    <t>NEW MINIMUM SECURITY CRITERIA FOR IMPORTERS</t>
  </si>
  <si>
    <t>ID</t>
  </si>
  <si>
    <t>FOCUS AREA</t>
  </si>
  <si>
    <t>SECTION</t>
  </si>
  <si>
    <t>CRITERIA</t>
  </si>
  <si>
    <t>IMPLEMENTATION GUIDANCE</t>
  </si>
  <si>
    <t>MUST / SHOULD</t>
  </si>
  <si>
    <t>CHANGE</t>
  </si>
  <si>
    <t>FOL ID</t>
  </si>
  <si>
    <t>QUESTION</t>
  </si>
  <si>
    <t>Statement of support should highlight the importance of protecting supply chain from criminal activities.  Senior officials who should support and sign the statement may include President, CEO, General Manager, or Security Director.  Display on company website, posters in key areas (reception, packaging, warehouse), and/or be part of company security seminars.</t>
  </si>
  <si>
    <t>Should</t>
  </si>
  <si>
    <t>New</t>
  </si>
  <si>
    <t>Cross-functional team incorporating all relevant departments. Include security measures in existing company procedures to emphasize security is everyone's responsibility.</t>
  </si>
  <si>
    <t>Supply Chain Security is intertwined with many departments such as HR, IT, and import/export.  Security Department-based model less viable because security measures are concentrated with fewer employees and may be susceptible to loss of key personnel.</t>
  </si>
  <si>
    <t>Must</t>
  </si>
  <si>
    <t>Revised</t>
  </si>
  <si>
    <t>Conduct and document overall risk assessment to identify vulnerabilities.  Must identify threats, quantify risks, and incorporate sustainable measures to mitigate vulnerabilities.</t>
  </si>
  <si>
    <t>Risk assessments must be reviewed annually or more frequently as risk dictates.</t>
  </si>
  <si>
    <t>No Change</t>
  </si>
  <si>
    <t>Written procedures in place that address crisis management, business continuity, security recovery plans, and business resumption.</t>
  </si>
  <si>
    <t>Crisis may include disruption of movement of trade data due to cyberattack, fire, or hijacking.  Contingency plans may include additional security notifications or support, and how to recover what was destroyed or stolen.</t>
  </si>
  <si>
    <t>Company may recognize a business partner's certification in CTPAT or an approved AEO program with a Mutual Recognition Arrangement (MRA) with the US; however company must maintain evidence of certification as proof of compliance and continue to monitor business partner to ensure they maintain certification.</t>
  </si>
  <si>
    <t>Where a company outsources or contracts elements of its supply chain, the company must exercise due diligence (via visits, questionnaires, etc.) to ensure these business partners have security measures in place that meet or exceed CTPAT’s MSC.</t>
  </si>
  <si>
    <t>Weaknesses identified during self-assessments must be addressed immediately and corrections implemented in a timely manner.  Must confirm deficiencies have been mitigated via documentary evidence.</t>
  </si>
  <si>
    <t>Based on risk-assessment process, should require business partners to update security self-assessments on a regular basis, or as circumstances dictate.</t>
  </si>
  <si>
    <t>Must have comprehensive written cybersecurity policies and procedures to protect IT systems.  At a minimum must cover all remaining cybersecurity criteria.</t>
  </si>
  <si>
    <t>Encouraged to follow the National Institute of Standards and Technology's voluntary risk-based Framework for Improving Critical Infrastructure Cybersecurity.
The Framework complements, but does not replace, an organization's risk management process and cybersecurity program.</t>
  </si>
  <si>
    <t>Does the company have written cybersecurity policies and procedures to protect IT systems?</t>
  </si>
  <si>
    <t>Company must install sufficient software/hardware protection from malware and internal/external intrusion in computer systems. Must ensure that  security software is current and receives regular security updates, have policies and procedures to prevent attacks via social engineering. If a data breach occurs or other event results in the loss of data and/or equipment, procedures must include the recovery (or replacement) of IT systems and/or data.</t>
  </si>
  <si>
    <t>Does the company have software/hardware that protects from malware and internal/external intrusion?</t>
  </si>
  <si>
    <t>Companies utilizing network systems must regularly test the security of their IT infrastructure. If vulnerabilities are found, corrective actions must be implemented as soon as feasible.</t>
  </si>
  <si>
    <t>Cybersecurity policies should address how information on cybersecurity threats is shared with the Government and other business partners.</t>
  </si>
  <si>
    <t>Companies are encouraged to share information on cybersecurity threats with the Government and business partners within their supply chain.</t>
  </si>
  <si>
    <t>A system must be in place to identify unauthorized access of IT systems/data or abuse of policies and procedures including improper access of internal systems or external websites and tampering or altering of business data by employees or contractors. All violators must be subject to appropriate disciplinary actions.</t>
  </si>
  <si>
    <t>Is there a system in place to identify unauthorized access of IT systems/data or abuse of policies and procedures?</t>
  </si>
  <si>
    <t>Are violators subject to disciplinary action?</t>
  </si>
  <si>
    <t>An example of a circumstance that would dictate a policy update sooner than annually is a cyber attack. Using the lessons learned from the attack would help strengthen cybersecurity policy.</t>
  </si>
  <si>
    <t>User access must be restricted based on job description or assigned duties. Authorized access must be reviewed on a regular basis to ensure access to sensitive systems is based on job requirements. Computer and network access must be removed upon employee separation.</t>
  </si>
  <si>
    <t>Individuals with access to IT systems must use individually assigned accounts. Access to IT systems must be protected from infiltration via the use of strong passwords, passphrases, or other forms of authentication and user access to IT systems must be safeguarded.</t>
  </si>
  <si>
    <t>Does the company use a two-factor authentication (2FA) or multifactor authentication (MFA) process?</t>
  </si>
  <si>
    <t>Companies that allow their users to connect remotely to a network must employ secure technologies, such as virtual private networks (VPNs), to allow employees to securely access the company’s intranet when located outside of the office. Must also have procedures designed to secure remote access from unauthorized users.</t>
  </si>
  <si>
    <t>If employees are allowed to use personal devices to conduct company work, all such devices must adhere to the company’s cybersecurity policies and procedures to include regular security updates and a method to securely access the company’s network.</t>
  </si>
  <si>
    <t>Personal devices include storage media like CDs, DVDs, and USB flash drives. Care will be used if employees are allowed to connect their personal media to individual systems since these data storage devices may be infected with malware that could propagate using the company’s network.</t>
  </si>
  <si>
    <t>Cybersecurity policies and procedures should include measures to prevent the use of counterfeit or improperly licensed technological products.</t>
  </si>
  <si>
    <t>Companies may want to have a policy that requires Product Key Labels and Certificates of Authenticity to be kept when new media is purchased. CDs, DVDs, and USB media include holographic security features to help ensure you receive authentic products and to protect against counterfeiting.</t>
  </si>
  <si>
    <t>Is data backed up weekly or as appropriate and media used stored at an off-site facility?</t>
  </si>
  <si>
    <t>Is sensitive and confidential data stored in an encrypted format?</t>
  </si>
  <si>
    <t>Based on risk, management personnel should conduct random searches of conveyances after the transportation staff have conducted conveyance/Instruments of International Traffic (IIT) inspections. The searches should be conducted at random without warning, at various locations where the conveyance is susceptible: the carrier yard, after the truck has been loaded, and en route to port or border.</t>
  </si>
  <si>
    <t>Supervisory searches of conveyances are conducted to counter internal conspiracies.
Supervisory personnel could be a security manager, held accountable to senior management for security, or other designated management personnel.</t>
  </si>
  <si>
    <t>Companies should work with their transportation providers to track conveyances from origin to final destination point. Specific requirements for tracking, reporting, and sharing of data should be incorporated within terms of service agreements with service providers.</t>
  </si>
  <si>
    <t>Cargo at rest is cargo at risk. Avoiding unnecessary stops for shipments that are in close proximity to the United States border is recommended.</t>
  </si>
  <si>
    <t>Company must be able to document the high security seals they use either meet or exceed the most current ISO 17712 standard</t>
  </si>
  <si>
    <t>Acceptable evidence of compliance is a copy of a laboratory testing certificate that demonstrates compliance with the ISO high security seal standard. Company will also be aware of the tamper indicative features of the seals they purchase</t>
  </si>
  <si>
    <t>Cargo staging areas, and the immediate surrounding areas, must be inspected on a regular basis to ensure these areas remain free of visible pest contamination.</t>
  </si>
  <si>
    <t>Preventative measures such as the use of baits, traps, or other barriers can be used as necessary. Removal of weeds or reduction of overgrown vegetation may help in the elimination of pest habitat within staging areas.</t>
  </si>
  <si>
    <t>The loading of cargo into containers/IIT should be supervised by a security officer/manager or other designated personnel.</t>
  </si>
  <si>
    <t>As documented evidence of the properly installed seal, digital photographs should be taken at the point of stuffing. To the extent feasible, these images should be electronically forwarded to the destination for verification purposes.</t>
  </si>
  <si>
    <t>Photographic evidence may include pictures taken at the point of stuffing to document evidence of the cargo markings, the loading process, the location where the seal was placed, and properly installed seal.</t>
  </si>
  <si>
    <t>Procedures must be in place to ensure that all information used in the clearing of merchandise/cargo is legible, complete, accurate, protected against the exchange, loss, or introduction of erroneous information, and reported on time.</t>
  </si>
  <si>
    <t>If paper is used, forms and other import/export related documentation should be secured to prevent unauthorized use.</t>
  </si>
  <si>
    <t>Measures, such as using a locked filing cabinet, can be taken to secure the storage of unused forms, including manifests, to prevent unauthorized use of such documentation.</t>
  </si>
  <si>
    <t>Procedures must be in place to identify, challenge, and address unauthorized/unidentified persons. Personnel must know the protocol to challenge an unknown/unauthorized person, how to respond to the situation, and be familiar with the procedure for removing an unauthorized individual from the premises.</t>
  </si>
  <si>
    <t>Company should set up a mechanism to report security related issues anonymously. When an allegation is received, it should be investigated, and if applicable, corrective actions should be taken.</t>
  </si>
  <si>
    <t>Internal problems such as theft, fraud, and internal conspiracies may be reported more readily if the reporting party knows the concern may be reported anonymously.
Company can set up a hotline program or similar mechanism that allows people to remain anonymous if they fear reprisal for their actions. It is recommended that any report be kept as evidence to document that each reported item was investigated and that corrective actions were taken.</t>
  </si>
  <si>
    <t>All shortages, overages, and other significant discrepancies or anomalies must be investigated and resolved, as appropriate.</t>
  </si>
  <si>
    <t>Arriving cargo should be reconciled against information on the cargo manifest. Departing cargo should be verified against purchase or delivery orders.</t>
  </si>
  <si>
    <t>Seal numbers assigned to specific shipments should be transmitted to the consignee prior to departure.</t>
  </si>
  <si>
    <t>Seal numbers should be electronically printed on the bill of lading or other shipping documents.</t>
  </si>
  <si>
    <t>WPM is defined as wood or wood products (excluding paper products) used in supporting, protecting, or carrying a commodity. WPM includes items such as pallets, crates, boxes, reels, and dunnage. Frequently, these items are made of raw wood that may not have undergone sufficient processing or treatment to remove or kill pests.
ISPM 15 includes internationally accepted measures that may be applied to WPM to reduce significantly the risk of introduction and spread of most pests that may be associated with WPM. ISPM 15 affects all wood packaging material requiring that they be debarked and then heat treated or fumigated with methyl bromide and stamped or branded with the IPPC mark of compliance.
Products exempt from the ISPM 15 are made from alternative materials, like paper, metal, plastic or wood panel products (i.e. oriented strand board, hardboard, and plywood).</t>
  </si>
  <si>
    <t>All cargo handling and storage facilities, including trailer yards and offices should have physical barriers and/or deterrents that prevent unauthorized access.</t>
  </si>
  <si>
    <t>Perimeter fencing should enclose the areas around cargo handling and storage facilities. If a facility handles cargo, interior fencing should be used to secure cargo and cargo handling areas. Based on risk, additional interior fencing should segregate various types of cargo such as domestic, international, high value, and/or hazardous materials. Fencing should be regularly inspected for integrity and damage by designated personnel. If damage is found in the fencing, repairs should be made as soon as possible.</t>
  </si>
  <si>
    <t>Other acceptable barriers may be used instead of fencing, such as a dividing wall or natural features that are impenetrable or otherwise impede access such as a steep cliff or dense thickets etc.</t>
  </si>
  <si>
    <t>Gates where vehicles and/or personnel enter or exit (as well as other points of egress) must be manned or monitored. Individuals and vehicles may be subject to search in accordance with local and labor laws.</t>
  </si>
  <si>
    <t>It is recommended that the number of gates be kept to the minimum necessary for proper access and safety. Other points of egress would be entrances to facilities that are not gated.</t>
  </si>
  <si>
    <t>Adequate lighting must be provided inside and outside the facility including the following areas: entrances and exits, cargo handling and storage areas, fence lines, and parking areas.</t>
  </si>
  <si>
    <t>Automatic timers or light sensors that automatically turn on appropriate security lights are useful additions to lighting apparatus.</t>
  </si>
  <si>
    <t>Company should utilize licensed/certified resources when considering the design and installation of security technology.</t>
  </si>
  <si>
    <t>All security technology infrastructure must be physically secured from unauthorized access.</t>
  </si>
  <si>
    <t>Security technology infrastructure includes computers, security software, electronic control panels, video surveillance or closed circuit television cameras, power and hard drive components for cameras, as well as recordings.</t>
  </si>
  <si>
    <t>Security technology systems should be configured with an alternative power source that will allow the systems to continue to operate in the event of an unexpected loss of direct power.</t>
  </si>
  <si>
    <t>A criminal trying to breach your security may attempt to disable the power to your security technology in order to circumnavigate your security technology. Thus, it is important to have an alternative source of power for your security technology. An alternative power source may be an auxiliary power generation source or backup batteries. Backup power generators may also be used for other critical systems such as lighting.</t>
  </si>
  <si>
    <t>If camera systems are deployed, cameras should monitor a facility’s premises and sensitive areas to deter unauthorized access. Alarms should be used to alert a company to unauthorized access into sensitive areas.</t>
  </si>
  <si>
    <t>Sensitive areas for Importers and their business partners include cargo handling and storage areas, shipping/receiving areas where import documents are kept, IT servers, yards and storage areas for IIT, areas where IIT are inspected, and seal storage areas.</t>
  </si>
  <si>
    <t>If camera systems are deployed, cameras should have an alarm/notification feature, which would signal a “failure to operate/record” condition.</t>
  </si>
  <si>
    <t>A failure of video surveillance systems could be the result of someone disabling the system in order to breach a supply chain without leaving video evidence of the crime. The failure to operate feature can result in an electronic notification sent to predesignated person(s) notifying them that the device requires immediate attention.</t>
  </si>
  <si>
    <t>Periodic, random reviews of the camera footage must be conducted (by management, security, or other designated personnel) to verify that cargo security procedures are being properly followed. Results of the reviews must be summarized in writing to include any corrective actions taken. The results must be maintained for a sufficient time for audit purposes.</t>
  </si>
  <si>
    <t>10 - Physical Access Controls</t>
  </si>
  <si>
    <t>Company must have written procedures governing how identification badges and access devices are granted, changed, and removed.
Where applicable, a personnel identification system must be in place for positive identification and access control purposes. Access to sensitive areas must be restricted based on job description or assigned duties. Removal of access devices must take place upon the employee’s separation from the company.</t>
  </si>
  <si>
    <t>Visitors, vendors, and service providers must present photo identification upon arrival, and a log must be maintained that records the details of the visit. All visitors and service providers should be issued temporary identification. If temporary identification is used, it must be visibly displayed at all times during the visit.</t>
  </si>
  <si>
    <t>Drivers delivering or receiving cargo must be positively identified before cargo is received or released. Drivers must present government-issued photo identification to the facility employee granting access to verify their identity. If presenting a government-issued photo identification is not feasible, the facility employee may accept a recognizable form of photo identification issued by the Highway Carrier company that employs the driver picking up the load.</t>
  </si>
  <si>
    <t>A cargo pickup log must be kept to register drivers and record the details of their conveyances when picking up cargo. When drivers arrive to pick up cargo at a facility, a facility employee must register them in the cargo pickup log. Upon departure, drivers must be logged out. The cargo log must be kept secured, and drivers must not be allowed access to it.</t>
  </si>
  <si>
    <t>Arriving packages and mail should be periodically screened for contraband before being admitted.</t>
  </si>
  <si>
    <t>Examples of such contraband include, but are not limited to, explosives, illegal drugs, and currency.</t>
  </si>
  <si>
    <t>11 - Personnel Security</t>
  </si>
  <si>
    <t>Application information, such as employment history and references, must be verified prior to employment, to the extent possible and allowed under the law.</t>
  </si>
  <si>
    <t>In accordance with applicable legal limitations, and the availability of criminal record databases, employee background screenings should be conducted. Based on the sensitivity of the position, employee vetting requirements should extend to temporary workforce  and contractors. Once employed, periodic reinvestigations should be performed based on cause, and/or the sensitivity of the employee’s position.</t>
  </si>
  <si>
    <t>Employee background screening should include verification of the employee’s identity and criminal history that encompass City, State, Provincial, and Country databases. Company and their business partners should factor in the results of background checks, as permitted by local statutes, in making hiring decisions. Background checks are not limited to verification of identity and criminal records. In areas of greater risk, it may warrant more in-depth investigations.</t>
  </si>
  <si>
    <t>12 - Education, Training &amp; Awareness</t>
  </si>
  <si>
    <t>Drivers and other employee(s) that conduct security and agricultural inspections of empty conveyances and instruments of international traffic (IIT) must be trained to inspect their conveyances/IIT for both security and agricultural purposes.
Refresher training must be conducted periodically, as needed after an incident or security breach, or when there are changes to company procedures.</t>
  </si>
  <si>
    <t>Company should have measures in place to verify that the training provided met all training objectives.</t>
  </si>
  <si>
    <t>Understanding the training and being able to use that training in one’s position (for sensitive employees) is of paramount importance. Exams or quizzes, a simulation exercise/drill, or regular audits of procedures etc. are some of the measures that the company may implement to determine the effectiveness of the training.</t>
  </si>
  <si>
    <t>Examples of personnel to receive such training include those responsible for trade compliance, security, procurement, finance, shipping, and receiving. Companies may take into account the CTPAT Warning Indicators for Trade Based Money Laundering and Terrorism
Financing Activities document.</t>
  </si>
  <si>
    <t>Training must be provided to applicable personnel on preventing visible pest contamination. Training must encompass pest prevention measures, regulatory requirements applicable to wood packaging materials (WPM), and identification of infested wood.</t>
  </si>
  <si>
    <t>U.S. Customs and Border Protection has collaborated with the U.S. Department of Agriculture to develop training on visible pest contamination. Different training modules have been developed for the different trade environments: air, sea, and land border (Rail and Highway Carrier).</t>
  </si>
  <si>
    <t>Personnel must be trained on the company’s cybersecurity policies and procedures. This must include the need for employees to protect passwords/passphrases and computer access.</t>
  </si>
  <si>
    <t xml:space="preserve">Personnel operating and managing security technology systems must have received training in their operation and maintenance. </t>
  </si>
  <si>
    <t>Prior experience with similar systems is acceptable. Self-training via operational manuals and other methods is acceptable for smaller enterprises.</t>
  </si>
  <si>
    <t>RELATED MSC</t>
  </si>
  <si>
    <t>DOCUMENT
Copy of last meeting agenda and sign in sheet</t>
  </si>
  <si>
    <t>DOCUMENT
Copy of written procedure</t>
  </si>
  <si>
    <t>Tab 2
Complete Cargo Mapping Form</t>
  </si>
  <si>
    <t>DOCUMENT
Any new procedures implemented or documents to support corrections</t>
  </si>
  <si>
    <t>DOCUMENT
AEO Certificate if applicable</t>
  </si>
  <si>
    <t>DOCUMENT
Copy of completed risk assessment (may redact references to partner that completed the form)</t>
  </si>
  <si>
    <t>ATTACH FILE</t>
  </si>
  <si>
    <t>INSERT PHOTO</t>
  </si>
  <si>
    <t>A - Corporate Security</t>
  </si>
  <si>
    <t>A0101</t>
  </si>
  <si>
    <t>A0102</t>
  </si>
  <si>
    <t>A0103</t>
  </si>
  <si>
    <t>A0104</t>
  </si>
  <si>
    <t>A0105</t>
  </si>
  <si>
    <t>A0201</t>
  </si>
  <si>
    <t>A0202</t>
  </si>
  <si>
    <t>A0203</t>
  </si>
  <si>
    <t>A0204</t>
  </si>
  <si>
    <t>A0205</t>
  </si>
  <si>
    <t>A0206</t>
  </si>
  <si>
    <t>A0301</t>
  </si>
  <si>
    <t>A0302</t>
  </si>
  <si>
    <t>A0303</t>
  </si>
  <si>
    <t>A0304</t>
  </si>
  <si>
    <t>A0305</t>
  </si>
  <si>
    <t>A0306</t>
  </si>
  <si>
    <t>A0401</t>
  </si>
  <si>
    <t>A0402</t>
  </si>
  <si>
    <t>A0403</t>
  </si>
  <si>
    <t>A0404</t>
  </si>
  <si>
    <t>A0405</t>
  </si>
  <si>
    <t>A0406</t>
  </si>
  <si>
    <t>A0407</t>
  </si>
  <si>
    <t>A0408</t>
  </si>
  <si>
    <t>A0409</t>
  </si>
  <si>
    <t>A0410</t>
  </si>
  <si>
    <t>A0411</t>
  </si>
  <si>
    <t>A0412</t>
  </si>
  <si>
    <t>A0414</t>
  </si>
  <si>
    <t>A0415</t>
  </si>
  <si>
    <t>A0416</t>
  </si>
  <si>
    <t>A0417</t>
  </si>
  <si>
    <t>A0419</t>
  </si>
  <si>
    <t>B - Transportation Security</t>
  </si>
  <si>
    <t>C - People and Physical Security</t>
  </si>
  <si>
    <t>B0501</t>
  </si>
  <si>
    <t>B0502</t>
  </si>
  <si>
    <t>B0503</t>
  </si>
  <si>
    <t>B0504</t>
  </si>
  <si>
    <t>01 - Security Vision &amp; Responsibility</t>
  </si>
  <si>
    <t>02 - Risk Assessment</t>
  </si>
  <si>
    <t>03 - Business Partners</t>
  </si>
  <si>
    <t>04 - Cybersecurity</t>
  </si>
  <si>
    <t>05 - Conveyance &amp; Instruments of International Traffic Security</t>
  </si>
  <si>
    <t>06 - Seal Security</t>
  </si>
  <si>
    <t>07 - Procedural Security</t>
  </si>
  <si>
    <t>08 - Agricultural Security</t>
  </si>
  <si>
    <t>09 - Physical Security</t>
  </si>
  <si>
    <t>A0413</t>
  </si>
  <si>
    <t>B0505</t>
  </si>
  <si>
    <t>B0506</t>
  </si>
  <si>
    <t>B0507</t>
  </si>
  <si>
    <t>Are inspections supervised and checklists signed by the supervisor?</t>
  </si>
  <si>
    <t>PHOTO
Secure storage area with a container visible and the means of security</t>
  </si>
  <si>
    <t>B0508</t>
  </si>
  <si>
    <t>B0509</t>
  </si>
  <si>
    <t>B0510</t>
  </si>
  <si>
    <t>B0601</t>
  </si>
  <si>
    <t>B0602</t>
  </si>
  <si>
    <t>PHOTO
Container with high security seal applied per guidelines on Tab 6 No. 62</t>
  </si>
  <si>
    <t>B0603</t>
  </si>
  <si>
    <t>B0604</t>
  </si>
  <si>
    <t>B0605</t>
  </si>
  <si>
    <t>DOCUMENT
Copy of seal lab test certificate that demonstrates compliance with current ISO 17712 standard</t>
  </si>
  <si>
    <t>DOCUMENT
Copy of recent seal audit and page from seal inventory log</t>
  </si>
  <si>
    <t>B0606</t>
  </si>
  <si>
    <t>B0607</t>
  </si>
  <si>
    <t>B0801</t>
  </si>
  <si>
    <t>B0701</t>
  </si>
  <si>
    <t>Is the loading of containers or trailers supervised by security officer or other designated personnel?</t>
  </si>
  <si>
    <t>Is the seal number electronically printed on the bill of lading and other shipping documents and verified to be correct?</t>
  </si>
  <si>
    <t>Is the parking area for employee and visitor parking separated from the shipping area, loading dock and cargo areas?</t>
  </si>
  <si>
    <t>Is adequate lighting provided inside and outside of the factory at all entrances/exits?</t>
  </si>
  <si>
    <t>Is adequate lighting provided inside and outside of the factory at cargo handling/storage areas?</t>
  </si>
  <si>
    <t>Is adequate lighting provided outside of the factory at fence lines?</t>
  </si>
  <si>
    <t>Is adequate lighting provided in the parking areas?</t>
  </si>
  <si>
    <t>Are security technology policies and procedures reviewed annually at a minimum, or more frequently based on risk?</t>
  </si>
  <si>
    <t>If applicable, do cameras have an alarm/notification feature which would signal a "failure to operate" condition?</t>
  </si>
  <si>
    <t>If applicable, are cameras programmed to record 24/7 at the highest picture quality setting available?</t>
  </si>
  <si>
    <t>DOCUMENT
Recent written summary of footage review</t>
  </si>
  <si>
    <t>Does the factory have procedures for issuance and removal of employee, visitor, and vendor identification badges?</t>
  </si>
  <si>
    <t>Are employees given access to only those secure areas needed for the performance of their duties?</t>
  </si>
  <si>
    <t>Does the employee identification system include photo identification or similar badges?</t>
  </si>
  <si>
    <t>DOCUMENT
Copy of page from visitor log</t>
  </si>
  <si>
    <t>PHOTO
Visitor badge</t>
  </si>
  <si>
    <t>Are all visitors, vendors and service providers required to show photo identification upon arrival?</t>
  </si>
  <si>
    <t>Are work requirements for security guards documented by a written procedure?</t>
  </si>
  <si>
    <t>Are the various employment checks, background screenings, and investigations consistent with every employee/prospective employee, and/or done in accordance with specific criteria based upon the sensitivity of the position?</t>
  </si>
  <si>
    <t>Once employed, are periodic checks and reinvestigations performed based on cause, and/or the sensitivity of the employee's position?</t>
  </si>
  <si>
    <t>Are all buildings constructed of materials which resist unlawful entry and protect against intrusion, such as brick and mortar, concrete, locked doors and windows?</t>
  </si>
  <si>
    <t>DOCUMENT
Copy of recent inspection</t>
  </si>
  <si>
    <t>Do all buildings have adequate locking devices on external and internal doors, windows, gates, and fences?</t>
  </si>
  <si>
    <t>Does factory management and/or security personnel control the issuances of all locks and keys?</t>
  </si>
  <si>
    <t>Is security software current and does it receive regular security updates?</t>
  </si>
  <si>
    <t>A0421</t>
  </si>
  <si>
    <t>A0422</t>
  </si>
  <si>
    <t>A0423</t>
  </si>
  <si>
    <t>C0901</t>
  </si>
  <si>
    <t>C0902</t>
  </si>
  <si>
    <t>C0903</t>
  </si>
  <si>
    <t>C0904</t>
  </si>
  <si>
    <t>C0905</t>
  </si>
  <si>
    <t>C0906</t>
  </si>
  <si>
    <t>C0907</t>
  </si>
  <si>
    <t>C0908</t>
  </si>
  <si>
    <t>C0909</t>
  </si>
  <si>
    <t>C0910</t>
  </si>
  <si>
    <t>C0911</t>
  </si>
  <si>
    <t>C0912</t>
  </si>
  <si>
    <t>C0913</t>
  </si>
  <si>
    <t>C0914</t>
  </si>
  <si>
    <t>C0915</t>
  </si>
  <si>
    <t>C0916</t>
  </si>
  <si>
    <t>C0917</t>
  </si>
  <si>
    <t>C0918</t>
  </si>
  <si>
    <t>C0919</t>
  </si>
  <si>
    <t>C0920</t>
  </si>
  <si>
    <t>C0921</t>
  </si>
  <si>
    <t>C0922</t>
  </si>
  <si>
    <t>C0923</t>
  </si>
  <si>
    <t>C0924</t>
  </si>
  <si>
    <t>C0925</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</si>
  <si>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</si>
  <si>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</si>
  <si>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</si>
  <si>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</si>
  <si>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</si>
  <si>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</si>
  <si>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</si>
  <si>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</si>
  <si>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</si>
  <si>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</si>
  <si>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</si>
  <si>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</si>
  <si>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</si>
  <si>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</si>
  <si>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</si>
  <si>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</si>
  <si>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</si>
  <si>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</si>
  <si>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</si>
  <si>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</si>
  <si>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C1101</t>
  </si>
  <si>
    <t>C1102</t>
  </si>
  <si>
    <t>C1103</t>
  </si>
  <si>
    <t>C1104</t>
  </si>
  <si>
    <t>C1105</t>
  </si>
  <si>
    <t>C1106</t>
  </si>
  <si>
    <t>Are newly hired employees and contractors provided this training as part of their orientation/job skills training?</t>
  </si>
  <si>
    <t>C1201</t>
  </si>
  <si>
    <t>C1202</t>
  </si>
  <si>
    <t>C1203</t>
  </si>
  <si>
    <t>C1204</t>
  </si>
  <si>
    <t>C1205</t>
  </si>
  <si>
    <t>C1206</t>
  </si>
  <si>
    <t>C1207</t>
  </si>
  <si>
    <t>C1208</t>
  </si>
  <si>
    <t>Do personnel operating and managing security technology systems receive training in their operation and maintenance?</t>
  </si>
  <si>
    <t>ANSWER</t>
  </si>
  <si>
    <t>B0608</t>
  </si>
  <si>
    <t xml:space="preserve">Factory Address: </t>
  </si>
  <si>
    <t xml:space="preserve">Plant code: </t>
  </si>
  <si>
    <t>Name of Business Partner</t>
  </si>
  <si>
    <t>Origin Port Terminal</t>
  </si>
  <si>
    <t>Ocean Carrier</t>
  </si>
  <si>
    <t xml:space="preserve">U.S. Domestic Drayage Carrier </t>
  </si>
  <si>
    <t>Long Haul Carrier delivery to DC</t>
  </si>
  <si>
    <t>Cargo Mapping</t>
  </si>
  <si>
    <t>Manufacturer</t>
  </si>
  <si>
    <t>CTPAT or AEO</t>
  </si>
  <si>
    <t>Is the provider a certified CTPAT or AEO member?
Yes/No</t>
  </si>
  <si>
    <t>Enter CTPAT SVI number if applicable</t>
  </si>
  <si>
    <t>SVI
(if applicable)</t>
  </si>
  <si>
    <t>Booking Agent</t>
  </si>
  <si>
    <t>Cargo Movement
(if applicable)</t>
  </si>
  <si>
    <t>List exact days if known or approximate or range of days</t>
  </si>
  <si>
    <r>
      <t>Days Cargo "At Rest"</t>
    </r>
    <r>
      <rPr>
        <sz val="10"/>
        <color theme="1"/>
        <rFont val="Calibri"/>
        <family val="2"/>
        <scheme val="minor"/>
      </rPr>
      <t xml:space="preserve"> </t>
    </r>
  </si>
  <si>
    <r>
      <t>Transport Mode</t>
    </r>
    <r>
      <rPr>
        <sz val="10"/>
        <color theme="1"/>
        <rFont val="Calibri"/>
        <family val="2"/>
        <scheme val="minor"/>
      </rPr>
      <t xml:space="preserve"> </t>
    </r>
  </si>
  <si>
    <t xml:space="preserve"> Air, Truck, Rail, Ocean</t>
  </si>
  <si>
    <t>Freight Forwarder (Ocean)</t>
  </si>
  <si>
    <t>Freight Forwarder (Air)</t>
  </si>
  <si>
    <t>Freight Forwarder (Truck)</t>
  </si>
  <si>
    <t>Origin Highway Carrier (FCL)</t>
  </si>
  <si>
    <t>Origin Highway Carrier (LCL)</t>
  </si>
  <si>
    <t>Packaging Facility</t>
  </si>
  <si>
    <t>Vendor/Seller (if not Manufacturer)</t>
  </si>
  <si>
    <t>Customer,  Manufacturer, Vendor/Seller</t>
  </si>
  <si>
    <t>Origin Export Broker</t>
  </si>
  <si>
    <t>Origin Rail Carrier</t>
  </si>
  <si>
    <t>Origin Freight Consolidator</t>
  </si>
  <si>
    <t>Origin Storage Warehouse</t>
  </si>
  <si>
    <t>Origin Container Storage</t>
  </si>
  <si>
    <t>Air Carrier</t>
  </si>
  <si>
    <t>Ocean Carrier (pre-paid)</t>
  </si>
  <si>
    <t>Air Carrier (pre-paid)</t>
  </si>
  <si>
    <t>Truck Carrier (pre-paid)</t>
  </si>
  <si>
    <t>Known Partner Details</t>
  </si>
  <si>
    <t>Business Partner Type</t>
  </si>
  <si>
    <t>Service Provided</t>
  </si>
  <si>
    <t>Address of  Business Partner
Have you visited them?
Do they meet minimum CTPAT security criteria?
Do they have any security deficiencies?</t>
  </si>
  <si>
    <t>Destination Truck Carrier (pre-paid)</t>
  </si>
  <si>
    <t>Transshipment Port Terminal</t>
  </si>
  <si>
    <t>US Port Terminal</t>
  </si>
  <si>
    <t>Truck Carrier (land border)</t>
  </si>
  <si>
    <t xml:space="preserve">Located in Free Zone: </t>
  </si>
  <si>
    <t>Consignee/Importer</t>
  </si>
  <si>
    <t>U.S. Distribution Center</t>
  </si>
  <si>
    <t>PHOTO
Secure seal storage location</t>
  </si>
  <si>
    <t xml:space="preserve">PHOTO
Building exterior
</t>
  </si>
  <si>
    <t>PHOTO
Gates/Gatehouses with security personnel</t>
  </si>
  <si>
    <t>DOCUMENT
Copy of recent training log and training agenda</t>
  </si>
  <si>
    <t>(established factories only)</t>
  </si>
  <si>
    <t>B0511</t>
  </si>
  <si>
    <t>B0512</t>
  </si>
  <si>
    <t>B0513</t>
  </si>
  <si>
    <t>Are security inspections monitored via cameras?</t>
  </si>
  <si>
    <t>PHOTO
Controlled area with inspection in progress with cameras visible if applicable</t>
  </si>
  <si>
    <t>B0609</t>
  </si>
  <si>
    <t xml:space="preserve">Vendor Name: </t>
  </si>
  <si>
    <t xml:space="preserve">Factory Name: </t>
  </si>
  <si>
    <t>If entity physically handles cargo, who selects them as a provider?</t>
  </si>
  <si>
    <r>
      <rPr>
        <b/>
        <i/>
        <u/>
        <sz val="10"/>
        <color rgb="FFFF0000"/>
        <rFont val="Calibri"/>
        <family val="2"/>
        <scheme val="minor"/>
      </rPr>
      <t>Manufacturer to complete applicable Partner Types highlighted in Yellow</t>
    </r>
    <r>
      <rPr>
        <i/>
        <sz val="8"/>
        <color rgb="FFFF0000"/>
        <rFont val="Calibri"/>
        <family val="2"/>
        <scheme val="minor"/>
      </rPr>
      <t xml:space="preserve">
May insert rows for new Partner Type or if more than one of a certain Partner Type is utilized</t>
    </r>
  </si>
  <si>
    <t>Does the company have written procedures designed to secure remote access from unauthorized users?</t>
  </si>
  <si>
    <t>PHOTO
Employee wearing identification badge (face may be obscured)</t>
  </si>
  <si>
    <t>Is the cargo log kept secure to prevent driver's from accessing it?</t>
  </si>
  <si>
    <t>DOCUMENT
Copy of page from cargo log</t>
  </si>
  <si>
    <t>Are cybersecurity policies and procedures reviewed at least annually?</t>
  </si>
  <si>
    <t>ACKNOWLEDGEMENT</t>
  </si>
  <si>
    <t xml:space="preserve">Date  Completed: </t>
  </si>
  <si>
    <t>(MM/DD/YYYY)</t>
  </si>
  <si>
    <t xml:space="preserve">NAME OF PERSON COMPLETING QUESTIONNAIRE:  </t>
  </si>
  <si>
    <t xml:space="preserve">TITLE OF PERSON COMPLETING QUESTIONNAIRE:  </t>
  </si>
  <si>
    <t xml:space="preserve">EMAIL ADDRESS:  </t>
  </si>
  <si>
    <t xml:space="preserve">DATE QUESTIONNAIRE COMPLETED:  </t>
  </si>
  <si>
    <t xml:space="preserve">SIGNATURE OF PERSON COMPLETING QUESTIONNIARE:  </t>
  </si>
  <si>
    <t xml:space="preserve">SIGNATURE OF AUTHORIZED COMPANY OFFICIAL:  </t>
  </si>
  <si>
    <t xml:space="preserve">NAME OF AUTHORIZED COMPANY OFFICIAL:  </t>
  </si>
  <si>
    <t xml:space="preserve">TITLE OF AUTHORIZED COMPANY OFFICIAL:  </t>
  </si>
  <si>
    <t xml:space="preserve">DATE:  </t>
  </si>
  <si>
    <t>**Below certification must be signed by a senior company official, security supervisor or authorized company representative to attest to accuracy.**</t>
  </si>
  <si>
    <t>FRUIT OF THE LOOM, INC. CTPAT SECURITY QUESTIONNAIRE</t>
  </si>
  <si>
    <t>FRUIT OF THE LOOM, INC. TURNKEY CTPAT SECURITY QUESTIONNAIRE</t>
  </si>
  <si>
    <t>Domestic Deconsolidator</t>
  </si>
  <si>
    <t>Freight Forwarder/NVOCC (Ocean)</t>
  </si>
  <si>
    <t>Tab 1 - Questionnaire</t>
  </si>
  <si>
    <t>Column E indicates if the question is related to a MSC that is a MUST or SHOULD.  All MUST questions are required to meet the minimum security standards of CTPAT.  SHOULD questions are not required but are considered best practices and demonstrate a higher level of security.</t>
  </si>
  <si>
    <t>Questionnaire is organized by Focus Area and Section.  FOL ID in column A will begin with the Letter of the Focus Area (A,B,C), next is the number of the Section (01,02, etc.), followed by the Question number (01,02, etc.).</t>
  </si>
  <si>
    <t>FRUIT OF THE LOOM, INC. CTPAT WORKBOOK INSTRUCTIONS</t>
  </si>
  <si>
    <t>Vendor, Factory Name and Address and Date Completed will populate on other tabs.</t>
  </si>
  <si>
    <t>Some questions specifically direct you to refer to a certain number on Tab 6 for more details needed to respond to the question.  Make sure you go to Tab 6 and read the criteria to make sure you understand before entering an answer.</t>
  </si>
  <si>
    <t>Read each question carefully to ensure you understand what is being asked.  Further details about the related Minimum Security Criteria (MSC) can be found on Tab 6 - Minimum Security Criteria.  Column K on the Questionnaire shows the RELATED MSC.  This number will correspond to the same number on Tab 6.</t>
  </si>
  <si>
    <r>
      <rPr>
        <b/>
        <i/>
        <u/>
        <sz val="11"/>
        <color theme="1"/>
        <rFont val="Calibri"/>
        <family val="2"/>
        <scheme val="minor"/>
      </rPr>
      <t>Every question must have an answer in Column G</t>
    </r>
    <r>
      <rPr>
        <sz val="11"/>
        <color theme="1"/>
        <rFont val="Calibri"/>
        <family val="2"/>
        <scheme val="minor"/>
      </rPr>
      <t>.  Most rows have a drop down list to choose the answer.  If you type in an answer that has a drop down list and it does not match one of the options, you will receive an error message.  If you receive this message, choose one of the responses from the list.</t>
    </r>
  </si>
  <si>
    <t>Some questions will require both an answer in Column G and additional information.  These questions will indicate what additional details must be entered in Supplier Comments - Column H.</t>
  </si>
  <si>
    <t>Tab 2 - Cargo Mapping</t>
  </si>
  <si>
    <t>Located in Free Zone - Select Yes or No from the drop down list.</t>
  </si>
  <si>
    <t>Any questions with a "No" response must be further explained in the Supplier Comments - Column H.</t>
  </si>
  <si>
    <t>If you are an established factory, provide your Plant Code.  If you are a new factory, leave blank.</t>
  </si>
  <si>
    <t>If a business partner type is not applicable to the supply chain, you may leave that row blank.</t>
  </si>
  <si>
    <t>Provide the Name of the Business Partner in Column B</t>
  </si>
  <si>
    <t>Provide a description of the type of services provided by the Business Partner in Column E.</t>
  </si>
  <si>
    <t>Known Partner Details - Provide the address of the provider, whether anyone from your company has visited the business partner's facility or office, Do they meet minimum CTPAT security criteria?, and Do they have any security weaknesses that you are aware of?</t>
  </si>
  <si>
    <t>Select Yes or No in Column C based on whether the business partner is a certified member of CTPAT or an AEO program.</t>
  </si>
  <si>
    <t>If the partner is a CTPAT member, enter the SVI in Column D.  Enter N/A if the partner is not a CTPAT member.</t>
  </si>
  <si>
    <t>If the business partner is involved in moving the cargo or container (empty or loaded), provide a description of the movement.  Enter N/A if the partner does not perform any cargo or container movement.</t>
  </si>
  <si>
    <r>
      <t xml:space="preserve">Column H is for Days at Rest.  Provide the exact or approximate number of days cargo or container is at rest, not moving, while in possession of the business partner.  Please note that if the cargo or container is never in possession of the business partner, enter N/A.  </t>
    </r>
    <r>
      <rPr>
        <b/>
        <sz val="11"/>
        <color theme="1"/>
        <rFont val="Calibri"/>
        <family val="2"/>
        <scheme val="minor"/>
      </rPr>
      <t>Example:</t>
    </r>
    <r>
      <rPr>
        <sz val="11"/>
        <color theme="1"/>
        <rFont val="Calibri"/>
        <family val="2"/>
        <scheme val="minor"/>
      </rPr>
      <t xml:space="preserve"> Booking Agent or Export Broker may only handle documentation and never be in possession of the container or cargo.</t>
    </r>
  </si>
  <si>
    <t>If the business partner physically handles the container or cargo, select the appropriate party from the drop down list that selects them as a provider.  Select N/A if the provider does not handle the container or cargo.</t>
  </si>
  <si>
    <t>Factory is only responsible for completing data elements for any Business Partner Type listed in Yellow if that business partner is part of the supply chain of goods shipped from the factory to Union Underwear Company, Inc., Russell Brands, LLC, or Vanity Fair Brands, LP.  This includes all partners, even if they do not physically handle cargo.</t>
  </si>
  <si>
    <r>
      <t xml:space="preserve">If there is a Business Partner Type used that is not included, you may insert a row and complete all information about that partner or type over a Business Partner Type that is not being used.  </t>
    </r>
    <r>
      <rPr>
        <b/>
        <sz val="11"/>
        <color theme="1"/>
        <rFont val="Calibri"/>
        <family val="2"/>
        <scheme val="minor"/>
      </rPr>
      <t>Example:</t>
    </r>
    <r>
      <rPr>
        <sz val="11"/>
        <color theme="1"/>
        <rFont val="Calibri"/>
        <family val="2"/>
        <scheme val="minor"/>
      </rPr>
      <t xml:space="preserve"> If you are not using an Origin Rail Carrier, but you have another partner type that is not listed, you make enter the partner type in the row for the Origin Rail Carrier, or any other partner type that you do not use.</t>
    </r>
  </si>
  <si>
    <t>If applicable, select the type of transport performed by the business partner from the drop down list. Select N/A if partner does not transport goods.</t>
  </si>
  <si>
    <t>Tab 3 - Signature Page</t>
  </si>
  <si>
    <t>Some questions require that supporting documents or photos be provided.  Refer to Instructions for Tab 4-Photos and Tab 5-Documents.</t>
  </si>
  <si>
    <t>Factory Name and Factory Address will already be populated based on what was entered on Tab 1-Questionnaire.</t>
  </si>
  <si>
    <t>General</t>
  </si>
  <si>
    <t>Workbook must be returned in Excel format only.  Printed and scanned copies of any of the tabs of this workbook will not be accepted.</t>
  </si>
  <si>
    <t>I HEREBY ACKNOWLEDGE AND CERTIFY THAT ALL RESPONSES, DOCUMENTS AND PHOTOS PROVIDED IN THE ENCLOSED QUESTIONNAIRE AND CARGO MAPPING ARE TRUE AND CORRECT.</t>
  </si>
  <si>
    <t>Certification at the bottom of the page must be completed by a senior company official, security supervisor or authorized company representative that can attest to the accuracy of the responses and information provided.</t>
  </si>
  <si>
    <t>Person completing the certification must enter their name, title, email address.</t>
  </si>
  <si>
    <r>
      <t xml:space="preserve">Date Completed should be the date the questionnaire was filled out.  Date format must be Month, Day, Year separated by / .  
</t>
    </r>
    <r>
      <rPr>
        <b/>
        <i/>
        <u/>
        <sz val="11"/>
        <color theme="1"/>
        <rFont val="Calibri"/>
        <family val="2"/>
        <scheme val="minor"/>
      </rPr>
      <t>DO NOT ENTER DAY MONTH YEAR.</t>
    </r>
    <r>
      <rPr>
        <sz val="11"/>
        <color theme="1"/>
        <rFont val="Calibri"/>
        <family val="2"/>
        <scheme val="minor"/>
      </rPr>
      <t xml:space="preserve">  </t>
    </r>
    <r>
      <rPr>
        <b/>
        <sz val="11"/>
        <color theme="1"/>
        <rFont val="Calibri"/>
        <family val="2"/>
        <scheme val="minor"/>
      </rPr>
      <t>Example:</t>
    </r>
    <r>
      <rPr>
        <sz val="11"/>
        <color theme="1"/>
        <rFont val="Calibri"/>
        <family val="2"/>
        <scheme val="minor"/>
      </rPr>
      <t xml:space="preserve"> 2/1/2019 is February 1, 2019, not January 2, 2019</t>
    </r>
  </si>
  <si>
    <t>Tab 4 - Photos</t>
  </si>
  <si>
    <t>Do not change any page layout, formatting, or unprotect any sheet in this workbook.  Where allowed, you will be instructed what formatting you can change.  The workbook protection will allow you to make the changes we have authorized on each tab.</t>
  </si>
  <si>
    <t>Tab 5 - Documents</t>
  </si>
  <si>
    <t>Column I of the questionnaire indicates questions where a Photo is required as support and what should be in the photo.</t>
  </si>
  <si>
    <t>Column I of the questionnaire indicates questions where a Document is required as support and what document is needed.</t>
  </si>
  <si>
    <t>All Photos must be inserted on Tab 4 next to the applicable question.  We prefer the image to be attached, but an embedded file (.jpeg, .tif, etc.) is acceptable.</t>
  </si>
  <si>
    <t>Column D indicates if the question is related to a New Minimum Security Criteria (MSC), Revised MSC, or No Change MSC.</t>
  </si>
  <si>
    <t>Tab 6 - Minimum Security Criteria</t>
  </si>
  <si>
    <t>This tab is a summary of the new CTPAT Minimum Security Criteria for Importers that Union Underwear Company, Inc., Russell Brands, LLC, and Vanity Fair Brands, LP must adhere to maintain our certified status in CTPAT.</t>
  </si>
  <si>
    <t>The ID in Column A corresponds to the RELATED MSC in Column K of the Questionnaire on Tab 1.</t>
  </si>
  <si>
    <t>Use this as reference and guidance when completing all tabs of this workbook.</t>
  </si>
  <si>
    <r>
      <t xml:space="preserve">If you utilize more than one of a certain business partner type in the supply chain, you may insert a row and copy the business partner type to the new row and complete all details for each partner.  </t>
    </r>
    <r>
      <rPr>
        <b/>
        <sz val="11"/>
        <color theme="1"/>
        <rFont val="Calibri"/>
        <family val="2"/>
        <scheme val="minor"/>
      </rPr>
      <t>Example:</t>
    </r>
    <r>
      <rPr>
        <sz val="11"/>
        <color theme="1"/>
        <rFont val="Calibri"/>
        <family val="2"/>
        <scheme val="minor"/>
      </rPr>
      <t xml:space="preserve">  You may use one Origin Highway Carrier (FCL) to pickup and deliver the empty container to your facility and a different Origin Highway Carrier (FCL) to deliver the loaded container to the port of export.</t>
    </r>
  </si>
  <si>
    <t>Review all Instructions on Tab 7 of this Workbook before beginning.</t>
  </si>
  <si>
    <t>US Customs Broker</t>
  </si>
  <si>
    <t>Are all conveyances and containers stored in a secure area, such as inside a fenced area, to prevent unauthorized access or manipulation?</t>
  </si>
  <si>
    <r>
      <t xml:space="preserve">During the container inspection, are all of the following fully inspected to detect tampering and hardware inconsistencies prior to attaching a sealing device?
</t>
    </r>
    <r>
      <rPr>
        <sz val="8"/>
        <color theme="1"/>
        <rFont val="Calibri"/>
        <family val="2"/>
        <scheme val="minor"/>
      </rPr>
      <t>-Door                    -Hasps
-Handles              -Rivets
-Rods                    -Brackets
-All other parts of container's locking mechanism</t>
    </r>
  </si>
  <si>
    <t>Are security inspections performed in a controlled access area, such as in the container loading/shipping area?</t>
  </si>
  <si>
    <t>Do personnel receive training on how to challenge unauthorized persons, how to respond to the situation, and the procedure for removing an unauthorized individual, such as notifying a supervisor or security guard?</t>
  </si>
  <si>
    <t>Are the results of background checks, as permitted by local statutes, considered in hiring decisions?</t>
  </si>
  <si>
    <t>Does the company have a cross-functional team that incorporates all relevant departments responsible for supply chain security, such as Human Resources, Information Technology, Shipping and Receiving, Transportation, and Import/Export?</t>
  </si>
  <si>
    <r>
      <t xml:space="preserve">Is the company a certified member of CTPAT or an approved AEO program with a Mutual Recognition Arrangement with the US?
</t>
    </r>
    <r>
      <rPr>
        <b/>
        <sz val="8"/>
        <color rgb="FFFF0000"/>
        <rFont val="Calibri"/>
        <family val="2"/>
        <scheme val="minor"/>
      </rPr>
      <t xml:space="preserve">**If yes, enter the country of the AEO membership </t>
    </r>
    <r>
      <rPr>
        <b/>
        <u/>
        <sz val="8"/>
        <color rgb="FFFF0000"/>
        <rFont val="Calibri"/>
        <family val="2"/>
        <scheme val="minor"/>
      </rPr>
      <t>AND</t>
    </r>
    <r>
      <rPr>
        <b/>
        <sz val="8"/>
        <color rgb="FFFF0000"/>
        <rFont val="Calibri"/>
        <family val="2"/>
        <scheme val="minor"/>
      </rPr>
      <t xml:space="preserve"> the Member Name in Supplier Comments.**</t>
    </r>
  </si>
  <si>
    <r>
      <t xml:space="preserve">Upon completing this self-assessment questionnaire, are any supply chain weaknesses addressed immediately and corrections implemented in a timely manner?
</t>
    </r>
    <r>
      <rPr>
        <sz val="8"/>
        <color theme="1"/>
        <rFont val="Calibri"/>
        <family val="2"/>
        <scheme val="minor"/>
      </rPr>
      <t>"No" responses must be examined and addressed</t>
    </r>
  </si>
  <si>
    <r>
      <t xml:space="preserve">Are any special tools or measuring devices, such as mirrors, mallets, hammers, range finders, string, etc., utilized during the container inspection to detect false compartments or walls in the container?
</t>
    </r>
    <r>
      <rPr>
        <b/>
        <sz val="8"/>
        <color rgb="FFFF0000"/>
        <rFont val="Calibri"/>
        <family val="2"/>
        <scheme val="minor"/>
      </rPr>
      <t>**Indicate which tools are used in Supplier Comments.**</t>
    </r>
  </si>
  <si>
    <t>Prior to loading, are conveyances and empty containers visually inspected on the interior and exterior to ensure it is free of any insects, plant debris, grass, nests, dirt or mud?  If anything is identified, the container must be cleaned.</t>
  </si>
  <si>
    <t>All security inspections should be performed in an area of controlled access and, if available, monitored via cameras. Recordings should be maintained for at least 60 days.</t>
  </si>
  <si>
    <r>
      <t xml:space="preserve">Are paper forms and other import/export documentation used?
</t>
    </r>
    <r>
      <rPr>
        <b/>
        <sz val="8"/>
        <color rgb="FFFF0000"/>
        <rFont val="Calibri"/>
        <family val="2"/>
        <scheme val="minor"/>
      </rPr>
      <t>**If yes, indicate in Supplier Comments how completed documents and forms and unused forms are kept secure.**</t>
    </r>
  </si>
  <si>
    <t>Are any shortages, overages, or other significant discrepancies identified at time of loading container investigated and resolved?</t>
  </si>
  <si>
    <r>
      <t xml:space="preserve">If applicable, are recordings covering key import/export processes maintained for a minimum of 60 days after container is loaded?
</t>
    </r>
    <r>
      <rPr>
        <b/>
        <sz val="8"/>
        <color rgb="FFFF0000"/>
        <rFont val="Calibri"/>
        <family val="2"/>
        <scheme val="minor"/>
      </rPr>
      <t>**Specify how long recordings are maintained in Supplier Comments.**</t>
    </r>
  </si>
  <si>
    <r>
      <t xml:space="preserve">As allowable by law, is employment application information, such as employment history and references, verified prior to employment?
</t>
    </r>
    <r>
      <rPr>
        <b/>
        <sz val="8"/>
        <color rgb="FFFF0000"/>
        <rFont val="Calibri"/>
        <family val="2"/>
        <scheme val="minor"/>
      </rPr>
      <t>**List information verified in Supplier Comments.**</t>
    </r>
  </si>
  <si>
    <t>PREVIOUS MINIMUM SECURITY CRITERIA</t>
  </si>
  <si>
    <t>WHAT HAS CHANGED?</t>
  </si>
  <si>
    <t>The risk assessment must now include a self-assessment and an international assessment in order to fully identify threats, quantify risks, and implement measures to reduce risk in the supply chain.</t>
  </si>
  <si>
    <t>FOTL has always required a cargo mapping to be completed that includes all parties that handle cargo.  The new criteria requires the inclusion of parties in the supply chain that may not directly handle cargo, such as customs brokers, NVOCC's, or 3PL's.  FOTL's cargo mapping form has been updated to reflect this requirement.</t>
  </si>
  <si>
    <t>Checks on financial soundness was a recommendation before, but now it is required.  Money laundering and terrorist funding checks are new requirements that must be included in the written procedure for business partner selection and monitoring.</t>
  </si>
  <si>
    <t>Documented evidence is now required if a business partner claims to be a member of a supply chain security program in their country.  We are now requiring a copy of the AEO Certificate if applicable.</t>
  </si>
  <si>
    <t>This has always been a requirement, but the new criteria provides additional guidance on how companies can accomplish due diligence and assess a business partner's compliance with the security criteria.</t>
  </si>
  <si>
    <t>IT systems access must now be reviewed on a regular basis and adjusted to ensure that users only have access to systems/information required to perform their job.</t>
  </si>
  <si>
    <t>Access to IT systems must now be protected by the use of complex passwords, passphrases, or other means of authentication.  Previous criteria only required individual user names and passwords and periodic password changes..</t>
  </si>
  <si>
    <t>Personal media devices were not addressed in the previous security criteria.  These devices must now be included in the company's cybersecurity policy and any that are allowed to be used must be in compliance with the policy.</t>
  </si>
  <si>
    <t>FOTL has always required the 7-point container inspection on every container even though it was just a recommendation in the previous criteria.  This inspection is now a requirement.  Tractors and Trailers for land-border crossings must also now follow the 17-point inspection process.</t>
  </si>
  <si>
    <t>FOTL has always required the 7-point container inspection to be documents along with photos on our Container Loading Checklist.  Documenting the inspection on a checklist is now a requirement.</t>
  </si>
  <si>
    <t>This criteria now requires seal procedures to be reviewed at least annually and provides much more detail on what controls must be included in the written procedures.  Incident investigations must now be recorded in a report and include corrective actions.</t>
  </si>
  <si>
    <t>All loaded containers that are stored at a facility must now be sealed with a high security seal immediately after loading.  Additional guidance is also provided on how to properly use high security cable and bolt seals to secure the container.</t>
  </si>
  <si>
    <t>Other points of egress, such as entrances that are not gated, has been added to this criteria.  All access points to the facility must be manned or monitored.</t>
  </si>
  <si>
    <t>This criteria is now a requirement.  Parking areas must be separate and at a distance from cargo handling and storage areas.  It was previously a recommendation.</t>
  </si>
  <si>
    <t>FOTL has always required any visitors to present photo identification.  We have always asked and recommended that a visitor log be maintained.  A visitor log is now required as part of the new criteria.  This criteria also outlines the data elements that should be included on the log.</t>
  </si>
  <si>
    <t>Specialized training was recommended, but now it is required for individuals in positions to identify warning indicators of money laundering and terrorism financing.</t>
  </si>
  <si>
    <t>IT security training has always been required.  The new criteria now specifically requires training to include the importance of protecting passwords and passphrases and computer access.</t>
  </si>
  <si>
    <t>Complete Vendor Name, if applicable, Factory Name, Factory Address, and Name, Title, and email address of the person completing the questionnaire.</t>
  </si>
  <si>
    <t xml:space="preserve">Title: </t>
  </si>
  <si>
    <t xml:space="preserve">Name: </t>
  </si>
  <si>
    <t xml:space="preserve">Email Address: </t>
  </si>
  <si>
    <t>A security and threat awareness training program has always been recommended.  Under the new criteria, this is now a requirement that all facilities must have in place.  Training logs must also be maintained as evidence of training.</t>
  </si>
  <si>
    <t>ADDITIONAL INFO REQUIRED</t>
  </si>
  <si>
    <t>If Yes to question above, are the loaded containers sealed and kept in a secured area, such as enclosed fencing?</t>
  </si>
  <si>
    <r>
      <t xml:space="preserve">If Yes to question above, are recordings stored for at least 60 days after container inspection and loading?
</t>
    </r>
    <r>
      <rPr>
        <b/>
        <sz val="8"/>
        <color rgb="FFFF0000"/>
        <rFont val="Calibri"/>
        <family val="2"/>
        <scheme val="minor"/>
      </rPr>
      <t>**Specify how long recordings are maintained in Supplier Comments.**</t>
    </r>
  </si>
  <si>
    <t>A0207</t>
  </si>
  <si>
    <t>A0424</t>
  </si>
  <si>
    <t>B0514</t>
  </si>
  <si>
    <t>B0515</t>
  </si>
  <si>
    <t>B0516</t>
  </si>
  <si>
    <t>B0610</t>
  </si>
  <si>
    <t>B0802</t>
  </si>
  <si>
    <t>B0803</t>
  </si>
  <si>
    <t>C0926</t>
  </si>
  <si>
    <t>C0927</t>
  </si>
  <si>
    <t>C0928</t>
  </si>
  <si>
    <t>C0929</t>
  </si>
  <si>
    <t>C0930</t>
  </si>
  <si>
    <t>C1021</t>
  </si>
  <si>
    <t>C1022</t>
  </si>
  <si>
    <t>Vendor Name, Factory Name and Address, Name, Title, Email Address, and Date Questionnaire Completed will populate from Tab 1-Questionnaire.</t>
  </si>
  <si>
    <r>
      <t xml:space="preserve">Does the company conduct and document a supply chain security risk assessment to identify weakness and areas of improvement?
</t>
    </r>
    <r>
      <rPr>
        <sz val="8"/>
        <color theme="1"/>
        <rFont val="Calibri"/>
        <family val="2"/>
        <scheme val="minor"/>
      </rPr>
      <t>Should be a 2-part process including a self assessment of company controlled facilities and an international assessment to identify geographical threats and quantify impact on the supply chain.</t>
    </r>
  </si>
  <si>
    <t>Types of processes performed by Business Partner
Ex: Production, Packing, Doc Prep, ISF, Inland Transportation, Consolidation/FF, Air FF, Ocean Transportation, Unloading Facility</t>
  </si>
  <si>
    <t>Describe any cargo movement performed
Ex: Factory to CFS, Factory to Port of Export, etc.</t>
  </si>
  <si>
    <t>Does the factory possess gates or gatehouses that are manned and/or monitored to control vehicle and personnel access to factory premises?</t>
  </si>
  <si>
    <t>Does the factory have a perimeter fence surrounding the entire property?</t>
  </si>
  <si>
    <t>Does the factory have fencing enclosing or segregating interior and/or exterior cargo handling and cargo storage areas from other non-secured areas?</t>
  </si>
  <si>
    <t>Does the factory conduct periodic inspections of building, fencing, lighting, and gate entrances for damage or compromise?</t>
  </si>
  <si>
    <t>If the factory has non-gated entrances, are they manned or monitored to control vehicle and personnel access?</t>
  </si>
  <si>
    <r>
      <t xml:space="preserve">Prior to loading into a container, is cargo staged in a secured area of the factory to secure cargo from unauthorized access?
</t>
    </r>
    <r>
      <rPr>
        <b/>
        <sz val="8"/>
        <color rgb="FFFF0000"/>
        <rFont val="Calibri"/>
        <family val="2"/>
        <scheme val="minor"/>
      </rPr>
      <t>**If yes, Provide details of how cargo is secured in Supplier Comments.**</t>
    </r>
  </si>
  <si>
    <t>If applicable, does the factory use licensed/certified resources for design and installation of security technology?</t>
  </si>
  <si>
    <t>Are visitors required to display temporary identification at all times while on factory premises?</t>
  </si>
  <si>
    <t>Is the factory notified by the Carrier of the estimated time of arrival for pickup or delivery, name of the driver, and truck number?</t>
  </si>
  <si>
    <t>Does the factory only allow delivery and pickups by appointment only?</t>
  </si>
  <si>
    <t>Are incoming packages and mail periodically screened/examined before being distributed into the factory?</t>
  </si>
  <si>
    <t>Are visitors provided temporary identification (such as a visitor's badge) while on factory premises?</t>
  </si>
  <si>
    <t>Does the factory's visitor procedure or policy apply to regular visiting vendors (such as maintenance and repair service providers, etc.)?</t>
  </si>
  <si>
    <t>Does the factory have procedures for the issuance, removal, and changing of access devices (e.g. keys, key cards, computers, phones, etc.)?</t>
  </si>
  <si>
    <t>Does the factory maintain a documented procedure to remove identification, factory, and system access from terminated employees?</t>
  </si>
  <si>
    <t>Does the factory have written procedures on hiring and background screening of potential employees?</t>
  </si>
  <si>
    <t>Does the factory have and maintain a security training and threat awareness program to recognize and encourage awareness of security weaknesses to facilities, conveyances and cargo at each point in the supply chain?</t>
  </si>
  <si>
    <t>Does the factory maintain evidence of training, such as training logs, sign in sheets, or electronic training records, including date of training, names of attendees, and topics of the training?</t>
  </si>
  <si>
    <t>Does the factory have written procedures to prevent pest contamination including compliance with Wood Packaging Material Regulations (International Plant Protection Convention’s (IPPC) International Standards for Phytosanitary Measures No. 15 (ISPM 15))?</t>
  </si>
  <si>
    <t>Does the factory have procedures in place to ensure that all information used in clearing cargo through Customs is complete, accurate, timely and protected?</t>
  </si>
  <si>
    <t>Is refresher training provided periodically as needed or after an incident or security breach, or when there are changes to procedures?</t>
  </si>
  <si>
    <t>Does the factory have a secured seal storage location that is only accessed by authorized personnel?</t>
  </si>
  <si>
    <t>Does the factory have written seal protocols that include actions to take when seals are found to be altered, tampered with, or incorrect, including documenting the event, communicating event to relevant business partners, and investigating and reporting findings and corrective actions?</t>
  </si>
  <si>
    <t>Does factory management conduct documented audits of seals, including periodic inventory of stored seals and reconciliation against seal inventory logs?</t>
  </si>
  <si>
    <r>
      <t xml:space="preserve">After loading container and prior to container departing factory, does the factory have a written procedure for seal verification that includes use of the VVTT process?
</t>
    </r>
    <r>
      <rPr>
        <sz val="8"/>
        <color theme="1"/>
        <rFont val="Calibri"/>
        <family val="2"/>
        <scheme val="minor"/>
      </rPr>
      <t>V – View seal and container locking mechanisms; ensure they are OK;
V – Verify seal number against shipment documents for accuracy;
T – Tug on seal to make sure it is affixed properly;
T – Twist and turn the bolt seal to make sure its components do not unscrew or separate from one another.</t>
    </r>
  </si>
  <si>
    <t>A0425</t>
  </si>
  <si>
    <t>B0517</t>
  </si>
  <si>
    <t>B0702</t>
  </si>
  <si>
    <t>B0703</t>
  </si>
  <si>
    <t>B0704</t>
  </si>
  <si>
    <t>Does the company's supply chain security program include a written review component to ensure security procedures are being followed and that a system is in place to hold personnel accountable for their responsibilities?</t>
  </si>
  <si>
    <r>
      <t xml:space="preserve">Does the company have a written procedure for screening business partners and for monitoring current partners?
</t>
    </r>
    <r>
      <rPr>
        <sz val="8"/>
        <color theme="1"/>
        <rFont val="Calibri"/>
        <family val="2"/>
        <scheme val="minor"/>
      </rPr>
      <t>Procedure should include checks on financial soundness and activity related to money laundering and terrorist funding.</t>
    </r>
  </si>
  <si>
    <t>Are cybersecurity policies and procedures updated as a result of these reviews?</t>
  </si>
  <si>
    <t>Is all media, hardware, and other IT equipment that contains information regarding import/export process accounted for through regular inventories?</t>
  </si>
  <si>
    <r>
      <t xml:space="preserve">Prior to loading, do all conveyances and empty containers undergo  a CTPAT approved security inspection?
</t>
    </r>
    <r>
      <rPr>
        <b/>
        <sz val="8"/>
        <color rgb="FFFF0000"/>
        <rFont val="Calibri"/>
        <family val="2"/>
        <scheme val="minor"/>
      </rPr>
      <t>Refer to Tab 6 No. 5.3
7-Point Container Inspection
7-Point Tractor Inspection-LAND BORDER ONLY
10-Point Trailer Inspection-LAND BORDER ONLY</t>
    </r>
  </si>
  <si>
    <r>
      <t>If applicable, is a no-stop policy in place with regard to unscheduled stops for</t>
    </r>
    <r>
      <rPr>
        <b/>
        <u/>
        <sz val="10"/>
        <color theme="1"/>
        <rFont val="Calibri"/>
        <family val="2"/>
        <scheme val="minor"/>
      </rPr>
      <t xml:space="preserve"> land border</t>
    </r>
    <r>
      <rPr>
        <sz val="10"/>
        <color theme="1"/>
        <rFont val="Calibri"/>
        <family val="2"/>
        <scheme val="minor"/>
      </rPr>
      <t xml:space="preserve"> shipments in close proximity to the US border?</t>
    </r>
  </si>
  <si>
    <r>
      <t xml:space="preserve">Does the factory have a detailed written procedure for high security seals which describes how seals are issued and controlled at the factory and during transit?
</t>
    </r>
    <r>
      <rPr>
        <b/>
        <sz val="8"/>
        <color rgb="FFFF0000"/>
        <rFont val="Calibri"/>
        <family val="2"/>
        <scheme val="minor"/>
      </rPr>
      <t>Refer to Tab 6 No. 6.1 for details of the following required elements:
Controlling Access to Seals
Inventory, Distribution, &amp; Tracking (Seal Log)
Controlling Seals in Transit
Seals Broken in Transit
Seal Discrepancies</t>
    </r>
  </si>
  <si>
    <r>
      <t xml:space="preserve">Does the factory seal all containers or trailers with a high security CABLE or BOLT seal that meets or exceeds the most current ISO 17712 standard (currently ISO 17712-2013)?
</t>
    </r>
    <r>
      <rPr>
        <b/>
        <sz val="8"/>
        <color rgb="FFFF0000"/>
        <rFont val="Calibri"/>
        <family val="2"/>
        <scheme val="minor"/>
      </rPr>
      <t>Refer to Tab 6 No. 6.2 for guidelines on attaching seals
**Specify which type of high security seal is used (CABLE or BOLT) in Supplier Comments.**</t>
    </r>
  </si>
  <si>
    <r>
      <t xml:space="preserve">Does the factory utilize video surveillance or CCTV to monitor the factory's premises and sensitive areas?
</t>
    </r>
    <r>
      <rPr>
        <b/>
        <sz val="8"/>
        <color rgb="FFFF0000"/>
        <rFont val="Calibri"/>
        <family val="2"/>
        <scheme val="minor"/>
      </rPr>
      <t>Refer to Tab 6 No. 9.12 for sensitive areas to monitor</t>
    </r>
  </si>
  <si>
    <r>
      <t xml:space="preserve">If applicable, is camera footage periodically reviewed, audited and documented by management, security or other designated personnel to verify procedures are being properly followed?
</t>
    </r>
    <r>
      <rPr>
        <b/>
        <sz val="8"/>
        <color rgb="FFFF0000"/>
        <rFont val="Calibri"/>
        <family val="2"/>
        <scheme val="minor"/>
      </rPr>
      <t>Refer to Tab 6 No. 9.15 for examples of processes to be reviewed from camera footage.</t>
    </r>
  </si>
  <si>
    <t>Do containers remain onsite overnight or for an extended period after loading?</t>
  </si>
  <si>
    <r>
      <t xml:space="preserve">Are visitors required to sign in and out of a logbook prior to gaining access to the factory?
</t>
    </r>
    <r>
      <rPr>
        <b/>
        <sz val="8"/>
        <color rgb="FFFF0000"/>
        <rFont val="Calibri"/>
        <family val="2"/>
        <scheme val="minor"/>
      </rPr>
      <t>Refer to Tab 6 No. 10.2 for data required on the log.</t>
    </r>
  </si>
  <si>
    <r>
      <t xml:space="preserve">Is a cargo log maintained to register drivers and record details of their conveyance when delivering or picking up cargo?
</t>
    </r>
    <r>
      <rPr>
        <b/>
        <sz val="8"/>
        <color rgb="FFFF0000"/>
        <rFont val="Calibri"/>
        <family val="2"/>
        <scheme val="minor"/>
      </rPr>
      <t>Refer to Tab 6 No. 10.4 for cargo log requirements
NOTE: Visitor log may be used as long as all cargo information is also recorded.</t>
    </r>
  </si>
  <si>
    <t>Is training provided to all employees and contractors on a regular basis (at least annually)?</t>
  </si>
  <si>
    <r>
      <t xml:space="preserve">Does factory have measures in place to ensure that training provided has met all objectives?
</t>
    </r>
    <r>
      <rPr>
        <b/>
        <sz val="8"/>
        <color rgb="FFFF0000"/>
        <rFont val="Calibri"/>
        <family val="2"/>
        <scheme val="minor"/>
      </rPr>
      <t>Refer to Tab 6 No. 12.4 for example measures.</t>
    </r>
  </si>
  <si>
    <t>Is training provided to personnel on how to report security incidents and suspicious activities?</t>
  </si>
  <si>
    <t>SUPPLIER COMMENTS</t>
  </si>
  <si>
    <t>FOL COMMENTS</t>
  </si>
  <si>
    <t>Demonstrate commitment to supply chain security and the CTPAT program through a statement of support.  The statement shold be signed by a company official and displayed in appropriate company locations.</t>
  </si>
  <si>
    <t>Supply chain security program must be designed with, supported by, and implemented by an approriate written review component.  The purpose is to document that a system is in place and personnel are held accountable for their responsibilites and all security procedures are being carried out as designed.  Review plan must be updated as needed based on operations and level of risk.</t>
  </si>
  <si>
    <t>Risk assessment should document or map the movement of cargo throughout the supply chain from origin to importer's DC.  Should include all business partners involved both directly and indirectly in the movement of goods.</t>
  </si>
  <si>
    <t>Company should have a documented social compliance program in place that, at a minimum, addresses how the company ensures goods exported to the United States were not mined, produced, or manufactured, wholly or in part, with phohibited forms of labor, such as forced, imprisoned, indentured, or indentured child labor.</t>
  </si>
  <si>
    <t>Cybersecurity policies and procedures must be reviewed and updated annually, or more frequently, as risk or circumstances dictate.  Following the reivew, policies and procedures must be updated as necessary</t>
  </si>
  <si>
    <t>Data should be backed up once a week or as appropriate. All sensitive and confidential data should be stored in an encrypted format.</t>
  </si>
  <si>
    <t>Conveyances and Instruments of International Traffic (IIT) must be stored in a secure area to prevent unauthorized access, which could result in an alteration to the structure of an IIT or allow the seal/doors to be compromised.</t>
  </si>
  <si>
    <t>Prior to loading/stuffing/packing, all conveyances and empty Instruments of International Traffic (IIT) must undergo CTPAT approved security and agricultural inspections to ensure their structures have not been modified to conceal contraband or have been contaminated with agricultural pests.
A seven-point inspection on all empty containers and unit load devices (ULD), and an eight-point inspection on all empty refrigerated containers and ULDs must be conducted prior to loading/stuffing to include:
1. Front wall
2. Left side
3. Right side
4. Floor
5. Ceiling/Roof
6. Inside/outside doors, including the reliability of the locking
mechanisms of the doors
7. Outside/Undercarriage
8. Fan housing on refrigerated containers</t>
  </si>
  <si>
    <t>Conveyances and IIT must be equipped with the right type of external hardware that can reasonably withstand attempts to remove it.  The door, handles, rods, hasps, rivets, brackets, and all other parts of a container’s locking mechanism must be fully inspected to detect tampering and any hardware inconsistencies prior to the attachment of any sealing device.</t>
  </si>
  <si>
    <t>If a credible (or detected) threat to the security of a shipment or conveyance is discovered, the company must alert (as soon as feasibly possible) any business partners in the supply chain that may be affected and any law enforcement agencies, as appropriate.</t>
  </si>
  <si>
    <t>All CTPAT shipments that can be sealed must be sealed immediately after loading/stuffing/packing by the responsible party (shipper or packer acting on the shipper's behalf) with a high security seal that meets or exceeds the most current ISO 17712 standard. Qualifying cable and bolt seals are both acceptable.</t>
  </si>
  <si>
    <t>If company maintains an inventory of seals, management or security supervisor must conduct documented audits of seals that includes periodic inventory of stored seals and reconciliation against seal inventory logs and shipping documents.
Dock supervisors and/or warehouse managers must periodically verify seal numbers used on conveyances and IIT.</t>
  </si>
  <si>
    <t>CTPAT’s seal verification process must be followed to ensure all high security seals (bolt/cable) have been affixed properly to IIT, and are operating as designed. The procedure is known as the VVTT process:
V – View seal and container locking mechanisms; ensure they are OK;
V – Verify seal number against shipment documents for accuracy;
T – Tug on seal to make sure it is affixed properly;
T – Twist and turn the bolt seal to make sure its components do not unscrew or separate from one another.</t>
  </si>
  <si>
    <t>When cargo is staged overnight, or for an extended period of time, measures must be taken to secure the cargo from unauthorized access.</t>
  </si>
  <si>
    <t>Bill of lading/manifest must accurately reflect the information provided to the carrier, and carriers must exercise due diligience to ensure documents are accurate.  BOLs and manifests must be filed timely with US Customs and Border Protection. Bill of lading information filed with U.S. Customs and Border Protection must show the first foreign location/facility where the Carrier takes possession of the cargo destined for the United States.  Weight and piece count must be accurate.</t>
  </si>
  <si>
    <t>Personnel must review the information included in import/export documents to identify or recognize suspicious cargo shipments. 
Relevant personnel must be trained on how to identify information in shipping documents, such as manifests, that might indicate a suspicious shipment.
As a resource and based on risk, company should take into account those CTPAT Key Warning Indicators for Money Laundering and Terrorism Financing Activities most applicable to the functions that they and/or their business entity perform in the supply chain.
Highway Carrier personnel must be trained to review manifests and other documents in order to identify or recognize suspicious cargo shipments such as:
-Originated from or destined to unusual locations;
-Paid by cash or a certified check;
-Using unusual routing methods;
-Exhibit unusual shipping/receiving practices;
-Provide vague, generalized, or a lack of information.</t>
  </si>
  <si>
    <t>Security technology should be utilized to monitor premises and prevent unauthorized access to sensitive areas.</t>
  </si>
  <si>
    <t>Delivery of goods to the consignee or other persons accepting delivery of cargo at the partner's facility should be limited to a specific monitored area.</t>
  </si>
  <si>
    <t>If security guards are used, work requirements for security guards must be contained in written policies and procedures. Management must periodically verify compliance with these work instructions and policies through audits and policy reviews.</t>
  </si>
  <si>
    <t>Personnel must be trained on how to report security incidents and suspicious activities.</t>
  </si>
  <si>
    <t>Goal of the review for CTPAT purposes is to ensure that employees are following company security procedures.  Review process does not have to be complex. Company can decide the scope of reviews and how in-depth based on role in the supply chain, business model, level of risk and variations between locations/sites.
Some large companies may already have a staff of auditors that could be leveraged to help with security reviews.  Smaller targeted reviews may be directed at specific procedures.  Specialized areas that are key to supply chain security such as inspections and seal controls may undergo reviews specific to those areas.  However, it is useful to conduct an overall general review periodically.  If the company is already conducted reviews as part of its annual review, that process could be sufficient to meet this criterion.
For high-risk supply chains, simulation or tabletop exercises may be included in the review program to ensure personnel will know how to react in hte event of a real security incident.</t>
  </si>
  <si>
    <t>Consider all involved parties, including who will only be handling documents (customs brokers) and others that may not directly handle cargo but have operational control such as NVOCC's or 3PL's.
The mapping exercise involves looking more in-depth at how the supply chain map works.  In addition to identifying risk, it may serve to find supply chain inefficiencies.</t>
  </si>
  <si>
    <t>Circumstances that may require a risk assessment to be reviewed more frequently include an increased threat level from a specific country, periods of heightened alert, following a security breach or incident, changes in business partners, and/or changes in corporate structure/ownership such as mergers and acquisitions.</t>
  </si>
  <si>
    <t>Based on the level of risk involved and the importance of the weakness found, some issues may require immediate attention.  If it is a deficiency that may jeopardize the security of a container, it should be addressed as soon as possible.
Documentary evidence may include copies of contracts for additional security guards, photographs taken of newly installed security camera or intrusion alarm, or copies of inspection checklists, etc.</t>
  </si>
  <si>
    <t>Periodic updates are important to ensure strong security program is still in place.  More frequent updates may be needed if there is an increased threat level from a source country, changes in source location, new critical business partners.
Higher risk supply chains would be expected to have more frequent reviews.  If business partners are being evaluated by in-person visits, consider leveragiing other types of required visits such as cross-training quality control personnel to also conduct security verifications.</t>
  </si>
  <si>
    <t>Section 307 fo the Tariff Act of 1930 (19 USC § 1307) prohibits the importation of merchandise mined, produced or manufactured, wholly or in part, in any foreign country by forced or indentured child labor - including forced child labor.  Forced Labor is defined as all work or service extracted from any person under the menace of any penalty and for which the said person as not offered himself voluntarily.
A social compliance program is a set of policies and practices through which a company seeks to ensure maximum adherence to the elements of its code of conduct that cover social and labor issues.</t>
  </si>
  <si>
    <t>A secure computer network is of paramount importance to a business, and ensuring that it is protected requires testing on a regular basis.  This can be done by scheduling vulnerability scans which will identify  openings in on computers, their operating systems, and software through which a hacker could gain access to the company's IT system.  A correction report will be genertated which the business must act upon.
The frequency of the testing will depend on various factors including the business model and level of risk.</t>
  </si>
  <si>
    <t>To guard IT systems against infiltration, user acces must be safeguarded by going through an authentication process.  Complex login passwords or passphrases, biometric technologies, and electronic ID cards are three different types of authentication processes.
The use of a two-factor authentication (2FA) or multifactor authentication (MFA) process is preferred.  MFA requires a user to present two or more pieces of evidence (credentials) to authenticate the person's identity during the log-on process.</t>
  </si>
  <si>
    <t>VPNs are not the only choice to protect remote access to a network.  Multi-factor authentication (MFA) is another method.  An example of MFA would be a token with a dynamic security code that the employee must type in to access the network.</t>
  </si>
  <si>
    <t>Daily backups may be needed because of the effect data loss may have on multiple personnel if production or shared servers are compromised/lose data.  Individual systems may require less frequent backups depending on the type of infomration involved.
Media used to store backups should preferably be stored at a facility offsite.  Devices used for backing up data may not be on the same network as the one used for production work.  Backup to a cloud is accpetable as an "offsite" facility.</t>
  </si>
  <si>
    <t>The National Institute for Systems and Technology (NIST) has developed the US Government's data media destruction standards.  Companies may want to consult NIST standards or local Government standards for sanitation and destruction of IT equipment and media.
Hard Drive Destruction:
https://www.ewastesecurity.com/nist-800-88-hard-drive-destruction/
Media Sanitation:
https://www.nist.gov/publications/nist-special-publication-800-88-revision-1-guidelines-media-sanitization</t>
  </si>
  <si>
    <t>The secure storage of conveyances and IIT (both empty and full) is important to guard against unauthorized access.</t>
  </si>
  <si>
    <t>Inspections of conveyances and IIT must be systematic and must be conducted at conveyance storage yards. Where feasible, inspections must be conducted upon entering and departing the storage yards and at the point of loading/stuffing. These systematic inspections must include:
Tractors:
1. Bumper/tires/rims
2. Doors, tool compartments and locking mechanisms
3. Battery box
4. Air breather
5. Fuel tanks
6. Interior cab compartments/sleeper
7. Faring/roof
Trailers:
1. Fifth wheel area - check natural compartment/skid plate
2. Exterior - front/sides
3. Rear - bumper/doors
4. Front wall
5. Left side
6. Right side
7. Floor
8. Ceiling/roof
9. Inside/outside doors and locking mechanisms
10. Outside/Undercarriage</t>
  </si>
  <si>
    <t>Consider using containers/trailers with tamper resistant hinges.  Company may also place protective plates or pins on at least two of the hinges of the doors and/or place adhesive seal/tape over at least one hinge on each side.</t>
  </si>
  <si>
    <t>Cable Seal
-Must envelop the handle hubs of the two center vertical bars on the container/trailer doors in order to prevent upward or downward movement of the cable
-Excess cable remaining after seal has been tightened and secured must be removed
Bolt Seal
-Must be placed on the Secure Cam position, if available, instead of the right door handle
-Must be placed at the bottom of the center most vertical bar of the right container door
-Alternatively, the bolt seal could be placed on the center most/left hand locking handle on the right container door if the secure cam position is not available
-Recommended that the bolt seal be placed with the barrel portion or insert facing upward with the barrel portion above the hasp</t>
  </si>
  <si>
    <t>When applying cable seals, they need to envelop the rectangular hardware base of the vertical bars in order to eliminate any upward or downward movement of the seal.  Make sure that all slack has been removed from both sides of the cable.  VVTT process for cable seals needs to ensure the cables are taut.  Tug and pull the cable to determine if there is any cable slippage withiin the locking body.</t>
  </si>
  <si>
    <t>When picking up sealed Instruments of International Traffic (IIT), carriers may rely on the information provided in the shipper's shipping instructions.
Requiring seal number to be electronically printed on the BOL or other export documents helps guard against changing the seal and altering documents to match the new seal number.
For goods that may be examined in transit by a Customs authority, there needs to be a process to record the new seal number applied after examination.</t>
  </si>
  <si>
    <t>In order to minimize the risk of cargo being stolen or compromised by allowing for contraband to be comingled with cargo to hvae an easier pathway in/out, locate parking areas outside of fenced and/or operational areas or at least at substantial distances from cargo handling and storage areas.</t>
  </si>
  <si>
    <t>Security technology used to secure sensitive areas/access points includes alarms, access control devices, and video surveillance systems.
Sensitive areas, as appropriate, may include cargo handling and storage areas, shipping/receiving areas where import documents are kept, IT servers, yards and storage areas for Instruments of International Traffic (IIT), areas where IIT are inspected, and seal storage areas.</t>
  </si>
  <si>
    <t>Today's security technology is complex and evolves rapidly. Seeking qualified guidance will help a buyer select the right technology options for their needs and budget.</t>
  </si>
  <si>
    <t>Positioning cameras correctly is important to enable them to record as much of the physical “chain of custody,” within the facility's control as possible. Specific areas of security focus would include cargo handling and storage; shipping/receiving; cargo loading process, sealing process; conveyance arrival/exit; IT servers; container inspections (security and agricultural); seal storage; and any other areas that pertain to securing international shipments.</t>
  </si>
  <si>
    <t>If a breach were to happen, an investigation would need to be conducted, and maintaining any camera footage that covered the packing (for export) and loading/sealing processes would be of importance in discovering where the supply chain may have been compromised.
Some experts recommend allotting at least 14 days after the shipment being monitored has arrived at the first point of distribution, where the container is first opened after clearing Customs.</t>
  </si>
  <si>
    <t>Access devices include employee identification badges, visitor and vendor temporary badges, biometric identification systems, proximity key cards, codes, keys. Exit checklists are recommended when employees are separated from a company to ensure that all access devices have been returned and/or deactivated. For smaller companies, where personnel know each other, no identification system is required.  Generally, for a company with more than 50 employees, an identification system is required.</t>
  </si>
  <si>
    <t>The registration log must include the following:
-Date of the visit;
-Visitor’s name;
-Verification of photo identification (type verified such as license or national ID card). Frequent, well known visitors such as regular vendors may forego the photo identification, but must still be logged in and out of the facility;
-Time of arrival;
-Company point of contact; and
-Time of departure.</t>
  </si>
  <si>
    <t>The cargo pickup log must have the following items recorded:
-Driver’s name;
-Date and time of arrival;
-Employer;
-Truck number;
-Trailer number;
-Time of departure;
The seal number affixed to the shipment at the time of departure.
A visitor log may double as a cargo log as long as the extra information is recorded in it.</t>
  </si>
  <si>
    <t>This criterion will help shippers and carriers to avoid ficticious pickups, which are crimial schemes that result in the theft of cargo by deception that includes truck drivers using fake IDs and/or fictitious businesses set up for the purpose of cargo theft.
When a carrier has regular drivers that pick up goods from a certain facility, a good practice is for the facility to maintain a list of the drivers with their pictures.  If it is not feasible to let the company know which driver is coming, the company will still be able to verify that the driver is approved to pick up cargo from the facility.</t>
  </si>
  <si>
    <t>Security guards are often employed at manufacturing sites, seaports, distribution centers, storage yards for Instruments of International Traffic, consolidators, and forwarders operating sites.</t>
  </si>
  <si>
    <t>CTPAT is aware that labor and privacy laws in certain countries may not allow all of the application information to be verified.  Due diligence is expected to verify application information when able to do so.</t>
  </si>
  <si>
    <t>Inspection training must include the following topics:
-Signs of hidden compartments;
-Concealed contraband in naturally occurring compartments; and
-Signs of pest contamination.</t>
  </si>
  <si>
    <t>Quality training is important to lessen vulnerability to cyberattacks.  A robust cybersecurity training program is usually one that is delivered to applicable personnel in a formal setting rather than simply through emails or memos.</t>
  </si>
  <si>
    <t>Procedures to report security incidents or suspicious activity are extremely important aspects of a security program, and training on how to report an incident can be included in the overall security training. Specialized training modules (based on job duties) may have more detailed training on reporting procedures to include specifics on the process - what to report, to whom, how to report it, and what to do next.</t>
  </si>
  <si>
    <r>
      <t xml:space="preserve">Two key parts:
</t>
    </r>
    <r>
      <rPr>
        <sz val="8"/>
        <rFont val="Calibri"/>
        <family val="2"/>
        <scheme val="minor"/>
      </rPr>
      <t>-Self-assessment of security practices, procedures, and policies within company controlled facilities to verify adherence to CTPAT MSC and overall management review of how it is managing risk
-International risk assessment to identify geographical threat based on business model and role in the supply chain. Company must have a method to assess or differentiate between levels of risk, such as low, medium, and high.</t>
    </r>
  </si>
  <si>
    <r>
      <t xml:space="preserve">Written, risk based process for screening new business partners and for monitoring current partners.  </t>
    </r>
    <r>
      <rPr>
        <b/>
        <u/>
        <sz val="10"/>
        <rFont val="Calibri"/>
        <family val="2"/>
        <scheme val="minor"/>
      </rPr>
      <t>Should</t>
    </r>
    <r>
      <rPr>
        <sz val="10"/>
        <rFont val="Calibri"/>
        <family val="2"/>
        <scheme val="minor"/>
      </rPr>
      <t xml:space="preserve"> include checks on activity related to money laundering and terrorist funding.</t>
    </r>
  </si>
  <si>
    <r>
      <t xml:space="preserve">Some of the vetting elements that can help determine if a company is legitimate:
</t>
    </r>
    <r>
      <rPr>
        <sz val="8"/>
        <rFont val="Calibri"/>
        <family val="2"/>
        <scheme val="minor"/>
      </rPr>
      <t>-Verifying business address and how long they have been at that address
-Conducting internet research on both the company and principals
-Checking business references</t>
    </r>
    <r>
      <rPr>
        <sz val="10"/>
        <rFont val="Calibri"/>
        <family val="2"/>
        <scheme val="minor"/>
      </rPr>
      <t xml:space="preserve">
</t>
    </r>
    <r>
      <rPr>
        <sz val="8"/>
        <rFont val="Calibri"/>
        <family val="2"/>
        <scheme val="minor"/>
      </rPr>
      <t xml:space="preserve">-Requesting a credit report
</t>
    </r>
    <r>
      <rPr>
        <sz val="10"/>
        <rFont val="Calibri"/>
        <family val="2"/>
        <scheme val="minor"/>
      </rPr>
      <t>Examples of business partners that need to be screened are direct business partners such as manufacturers, product suppliers, pertinent vendors/service providers, and transportation/logistics providers.  Also include vendors/service providers directly related to the company's supply chain and/or handle sensitive information/equipment, such as brokers or contracted IT providers.</t>
    </r>
  </si>
  <si>
    <r>
      <t xml:space="preserve">Verify CTPAT via CTPAT Portal SVI system.  Foreign Customs Administration's websites will have names of AEO's or can request certification directly from the business partner.
</t>
    </r>
    <r>
      <rPr>
        <sz val="8"/>
        <rFont val="Calibri"/>
        <family val="2"/>
        <scheme val="minor"/>
      </rPr>
      <t>Current US MRA's include: New Zealand, Canada, Jordan, Japan, South Korea, European Union (28 member states), Taiwan, Israel, Mexico, Singapore, Dominican Republic and</t>
    </r>
    <r>
      <rPr>
        <b/>
        <sz val="8"/>
        <rFont val="Calibri"/>
        <family val="2"/>
        <scheme val="minor"/>
      </rPr>
      <t xml:space="preserve"> </t>
    </r>
    <r>
      <rPr>
        <b/>
        <u/>
        <sz val="8"/>
        <rFont val="Calibri"/>
        <family val="2"/>
        <scheme val="minor"/>
      </rPr>
      <t>Peru</t>
    </r>
    <r>
      <rPr>
        <sz val="8"/>
        <rFont val="Calibri"/>
        <family val="2"/>
        <scheme val="minor"/>
      </rPr>
      <t>.</t>
    </r>
  </si>
  <si>
    <r>
      <t xml:space="preserve">Company will exercise due diligence to ensure (when it has the leverage to do so) that business partners meet the program’s applicable security criteria. The process to determine how much information is to be gathered from a business partner must be based on a risk assessment.  If there are numerous supply chains, high-risk areas are the priority.
Determining if a business partner is compliant with the MSC can be accomplished in several ways. Based on risk, the company may conduct an onsite audit at the facility, hire a contractor/service provider to conduct an onsite audit, or use a security questionnaire.  If a security questionnaire is used, the following information is required:
</t>
    </r>
    <r>
      <rPr>
        <sz val="8"/>
        <rFont val="Calibri"/>
        <family val="2"/>
        <scheme val="minor"/>
      </rPr>
      <t>-Name and title of person completing
-Date completed
-**Signature of individual who completed</t>
    </r>
    <r>
      <rPr>
        <sz val="10"/>
        <rFont val="Calibri"/>
        <family val="2"/>
        <scheme val="minor"/>
      </rPr>
      <t xml:space="preserve">
</t>
    </r>
    <r>
      <rPr>
        <sz val="8"/>
        <rFont val="Calibri"/>
        <family val="2"/>
        <scheme val="minor"/>
      </rPr>
      <t>-**Signature of senior company official, security supervisor, or authorized company representative to attest to accuracy
-Provide enough detail in responses to determine compliance
-If allowed by local security protocols, include photo evidence, copies of policies/procedures, and copies of completed forms like IIT inspection checklists and/or guard logs
**Signatures may be electronic.</t>
    </r>
  </si>
  <si>
    <r>
      <t xml:space="preserve">All media, hardware, or other IT equipment </t>
    </r>
    <r>
      <rPr>
        <b/>
        <u/>
        <sz val="10"/>
        <rFont val="Calibri"/>
        <family val="2"/>
        <scheme val="minor"/>
      </rPr>
      <t>that contains information regarding the import/export process</t>
    </r>
    <r>
      <rPr>
        <sz val="10"/>
        <rFont val="Calibri"/>
        <family val="2"/>
        <scheme val="minor"/>
      </rPr>
      <t xml:space="preserve"> must be accounted for through regular inventories. When disposed, they must be properly sanitized and/or destroyed in accordance with the National Institute of Standards and Technology (NIST) Guidelines for Media Sanitization or other appropriate industry guidelines.</t>
    </r>
  </si>
  <si>
    <r>
      <t xml:space="preserve">The inspection of all conveyances and empty Instruments of International Traffic (IIT) </t>
    </r>
    <r>
      <rPr>
        <b/>
        <u/>
        <sz val="10"/>
        <rFont val="Calibri"/>
        <family val="2"/>
        <scheme val="minor"/>
      </rPr>
      <t>should</t>
    </r>
    <r>
      <rPr>
        <sz val="10"/>
        <rFont val="Calibri"/>
        <family val="2"/>
        <scheme val="minor"/>
      </rPr>
      <t xml:space="preserve"> be recorded on a checklist. The following elements </t>
    </r>
    <r>
      <rPr>
        <b/>
        <u/>
        <sz val="10"/>
        <rFont val="Calibri"/>
        <family val="2"/>
        <scheme val="minor"/>
      </rPr>
      <t>should</t>
    </r>
    <r>
      <rPr>
        <sz val="10"/>
        <rFont val="Calibri"/>
        <family val="2"/>
        <scheme val="minor"/>
      </rPr>
      <t xml:space="preserve"> be documented on the checklist:
-</t>
    </r>
    <r>
      <rPr>
        <sz val="8"/>
        <rFont val="Calibri"/>
        <family val="2"/>
        <scheme val="minor"/>
      </rPr>
      <t>Container/Trailer/IIT number;
-Date of inspection;
-Time of inspection;
-Name of employee conducting the inspection; and
-Specific areas of the IIT that were inspected.</t>
    </r>
    <r>
      <rPr>
        <sz val="10"/>
        <rFont val="Calibri"/>
        <family val="2"/>
        <scheme val="minor"/>
      </rPr>
      <t xml:space="preserve">
If the inspections are supervised, the supervisor should also sign the checklist.
The completed container/IIT inspection sheet should be part of the complete shipping documentation packet sent to the consignee prior to receiving the merchandise.</t>
    </r>
  </si>
  <si>
    <r>
      <t xml:space="preserve">For land border shipments that are in close proximity to the United States border, a “no-stop” policy should be implemented </t>
    </r>
    <r>
      <rPr>
        <b/>
        <u/>
        <sz val="10"/>
        <rFont val="Calibri"/>
        <family val="2"/>
        <scheme val="minor"/>
      </rPr>
      <t>with regard to unscheduled stops</t>
    </r>
    <r>
      <rPr>
        <sz val="10"/>
        <rFont val="Calibri"/>
        <family val="2"/>
        <scheme val="minor"/>
      </rPr>
      <t>.</t>
    </r>
  </si>
  <si>
    <r>
      <t xml:space="preserve">Must have detailed, </t>
    </r>
    <r>
      <rPr>
        <b/>
        <u/>
        <sz val="10"/>
        <rFont val="Calibri"/>
        <family val="2"/>
        <scheme val="minor"/>
      </rPr>
      <t>written</t>
    </r>
    <r>
      <rPr>
        <sz val="10"/>
        <rFont val="Calibri"/>
        <family val="2"/>
        <scheme val="minor"/>
      </rPr>
      <t xml:space="preserve"> high security seal procedures that describe how seals are issued and controlled at the facility and during transit. Procedures must provide the steps to take if a seal is found to be altered, tampered with, or has the incorrect seal number to include documentation of the event, communication protocols to partners, and investigation of the incident. The findings from the investigation must be </t>
    </r>
    <r>
      <rPr>
        <b/>
        <u/>
        <sz val="10"/>
        <rFont val="Calibri"/>
        <family val="2"/>
        <scheme val="minor"/>
      </rPr>
      <t>documented</t>
    </r>
    <r>
      <rPr>
        <sz val="10"/>
        <rFont val="Calibri"/>
        <family val="2"/>
        <scheme val="minor"/>
      </rPr>
      <t>, and any corrective actions must be implemented as quickly as possible.</t>
    </r>
  </si>
  <si>
    <r>
      <t xml:space="preserve">Written procedures must be maintained at the local, operating level so they are easily accessible. Procedures must be reviewed at least once a year and updated as necessary. Written seal controls must include the following elements:
</t>
    </r>
    <r>
      <rPr>
        <u/>
        <sz val="8"/>
        <rFont val="Calibri"/>
        <family val="2"/>
        <scheme val="minor"/>
      </rPr>
      <t>Controlling Access to Seals</t>
    </r>
    <r>
      <rPr>
        <sz val="8"/>
        <rFont val="Calibri"/>
        <family val="2"/>
        <scheme val="minor"/>
      </rPr>
      <t xml:space="preserve">
-Management of seals is restricted to authorized personnel
-Secure storage
</t>
    </r>
    <r>
      <rPr>
        <u/>
        <sz val="8"/>
        <rFont val="Calibri"/>
        <family val="2"/>
        <scheme val="minor"/>
      </rPr>
      <t>Inventory, Distribution, &amp; Tracking (Seal Log)</t>
    </r>
    <r>
      <rPr>
        <sz val="8"/>
        <rFont val="Calibri"/>
        <family val="2"/>
        <scheme val="minor"/>
      </rPr>
      <t xml:space="preserve">
-Recording the receipt of new seals
-Issuance of seals recorded in log. 
-Track seals via the log.
-Only trained, authorized personnel may affix seals to IIT
</t>
    </r>
    <r>
      <rPr>
        <u/>
        <sz val="8"/>
        <rFont val="Calibri"/>
        <family val="2"/>
        <scheme val="minor"/>
      </rPr>
      <t>Controlling Seals in Transit</t>
    </r>
    <r>
      <rPr>
        <sz val="8"/>
        <rFont val="Calibri"/>
        <family val="2"/>
        <scheme val="minor"/>
      </rPr>
      <t xml:space="preserve">
-When picking up sealed IIT (or after stopping) verify the seal is intact with no signs of tampering
-Confirm the seal number matches what is noted on the shipping documents
</t>
    </r>
    <r>
      <rPr>
        <u/>
        <sz val="8"/>
        <rFont val="Calibri"/>
        <family val="2"/>
        <scheme val="minor"/>
      </rPr>
      <t>Seals Broken in Transit</t>
    </r>
    <r>
      <rPr>
        <sz val="8"/>
        <rFont val="Calibri"/>
        <family val="2"/>
        <scheme val="minor"/>
      </rPr>
      <t xml:space="preserve">
-If load examined, record replacement seal number
-The driver must immediately notify dispatch when a seal is broken, who broke it, and provide new seal number
-Carrier must immediately notify the shipper, broker, and importer of the seal change and replacement seal number
-Shipper must note the replacement seal number in the seal log
</t>
    </r>
    <r>
      <rPr>
        <u/>
        <sz val="8"/>
        <rFont val="Calibri"/>
        <family val="2"/>
        <scheme val="minor"/>
      </rPr>
      <t>Seal Discrepancies</t>
    </r>
    <r>
      <rPr>
        <sz val="8"/>
        <rFont val="Calibri"/>
        <family val="2"/>
        <scheme val="minor"/>
      </rPr>
      <t xml:space="preserve">
-Hold any seal discovered to be altered or tampered with to aid in investigation
-Investigate the discrepancy, follow-up with corrective measures if warranted
-As applicable, report compromised seals to US Customs and Border Protection and the appropriate foreign government to aid in investigation</t>
    </r>
  </si>
  <si>
    <r>
      <t xml:space="preserve">Company must have written procedures for reporting an incident to include a description of the facility’s internal escalation process.
A notification protocol must be in place to report any suspicious activities or security incidents that may affect the security of the supply chain. As applicable, notifications should be made to the closest port of entry, law enforcement agencies and business partners that may be part of the affected supply chain.  Notifications to CBP should be made as soon as feasibly possible </t>
    </r>
    <r>
      <rPr>
        <b/>
        <u/>
        <sz val="10"/>
        <rFont val="Calibri"/>
        <family val="2"/>
        <scheme val="minor"/>
      </rPr>
      <t>and in advance of any conveyance or IIT crossiing the border</t>
    </r>
    <r>
      <rPr>
        <sz val="10"/>
        <rFont val="Calibri"/>
        <family val="2"/>
        <scheme val="minor"/>
      </rPr>
      <t>.
Notification procedures must include the accurate contact information that lists the name(s) and phone number(s) of personnel requiring notification, as well as for law enforcement agencies. Procedures must be periodically reviewed to ensure contact information is accurate.</t>
    </r>
  </si>
  <si>
    <r>
      <t>Examples of incidents warranting notification to U.S. Customs and Border Protection include (but are not limited to) the following:
-</t>
    </r>
    <r>
      <rPr>
        <sz val="8"/>
        <rFont val="Calibri"/>
        <family val="2"/>
        <scheme val="minor"/>
      </rPr>
      <t>Discovery of tampering with a container/IIT or high security seal;
-</t>
    </r>
    <r>
      <rPr>
        <b/>
        <u/>
        <sz val="8"/>
        <rFont val="Calibri"/>
        <family val="2"/>
        <scheme val="minor"/>
      </rPr>
      <t>Discovery of a hidden compartment in a conveyance or IIT</t>
    </r>
    <r>
      <rPr>
        <sz val="8"/>
        <rFont val="Calibri"/>
        <family val="2"/>
        <scheme val="minor"/>
      </rPr>
      <t xml:space="preserve">
-An unaccounted for new seal has been applied to an IIT;
-Smuggling of contraband to include people; stowaways;
-Unauthorized entry into conveyances, locomotives, vessels, or
aircraft carriers;
-Extortion, payments for protection, threats, and/or intimidation;
-Unauthorized use of a business entity identifier (i.e., Importer of
Record (IOR) number, Standard Carrier Alpha (SCAC) code, etc.).</t>
    </r>
  </si>
  <si>
    <r>
      <t xml:space="preserve">Company must have written procedures designed to prevent pest contamination to include compliance with Wood Packaging Materials (WPM) regulations. </t>
    </r>
    <r>
      <rPr>
        <b/>
        <u/>
        <sz val="10"/>
        <rFont val="Calibri"/>
        <family val="2"/>
        <scheme val="minor"/>
      </rPr>
      <t>Visable</t>
    </r>
    <r>
      <rPr>
        <sz val="10"/>
        <rFont val="Calibri"/>
        <family val="2"/>
        <scheme val="minor"/>
      </rPr>
      <t xml:space="preserve"> pest prevention measures must be adhered to throughout the supply chain. Measures regarding WPM must meet the International Plant Protection Convention’s (IPPC) International Standards for Phytosanitary Measures No. 15 (ISPM 15).</t>
    </r>
  </si>
  <si>
    <r>
      <t xml:space="preserve">Private passenger vehicles </t>
    </r>
    <r>
      <rPr>
        <b/>
        <u/>
        <sz val="10"/>
        <rFont val="Calibri"/>
        <family val="2"/>
        <scheme val="minor"/>
      </rPr>
      <t>should</t>
    </r>
    <r>
      <rPr>
        <sz val="10"/>
        <rFont val="Calibri"/>
        <family val="2"/>
        <scheme val="minor"/>
      </rPr>
      <t xml:space="preserve"> be prohibited from parking in or adjacent to cargo handling and storage areas</t>
    </r>
  </si>
  <si>
    <r>
      <t xml:space="preserve">Companies who rely on security technologies for physical security must have written policies and procedures governing the use, maintenance, and protection of security technology.
At a minimum, these policies and procedures must stipulate:
</t>
    </r>
    <r>
      <rPr>
        <sz val="8"/>
        <rFont val="Calibri"/>
        <family val="2"/>
        <scheme val="minor"/>
      </rPr>
      <t>-How access to the locaitons where the technology is controlled/managed or where its hardware (control panels, video recording units, etc.) is kept, is limited to authorized personnel;
-Procedures that have been implemented to test/inspect the technology on a regular basis;
-Inspections include verification that equipment is correctly positioned and/or working properly;
-Document the results of the inspections and performance testing;
-If corrective actions are warranted, implement as soon as possible and document the actions taken;
-Documented results must be maintained for a sufficient time for audit purposes.</t>
    </r>
    <r>
      <rPr>
        <sz val="10"/>
        <rFont val="Calibri"/>
        <family val="2"/>
        <scheme val="minor"/>
      </rPr>
      <t xml:space="preserve">
If third party (off-site) security monitoring resources are utilized, written agreements must be in place stipulating critical systems functionality and authentication protocols such as (but not limited to) security code changes, adding or subtracting authorized personnel, password revisions(s), and systems access or denial(s).
Security technology policies and procedures must be reviewed and updated annually, or more frequently, as risk or circumstances dictate.</t>
    </r>
  </si>
  <si>
    <r>
      <t xml:space="preserve">Security technology needs to be tested on a regular basis to ensure it is working properly.  General guidelines to follow:
-Test security systems after any service work and during and after major repairs, modifications, or additions to a building or facility.
</t>
    </r>
    <r>
      <rPr>
        <sz val="8"/>
        <rFont val="Calibri"/>
        <family val="2"/>
        <scheme val="minor"/>
      </rPr>
      <t>-Test security systems after any major changes to phone or internet services.
-Make sure video settings have been set up properly; motion activated recording; motion detection alerts; images per second (IPS), and quality level.
-Make sure camera lenses (or domes that protect the cameras) are clean and lenses are focused.  Visibility should not be limited by obstacles or bright lights.
-Test to make sure security cameras are positioned correctly and remain in the proper position (cameras may have been deliberately or accidentally moved).</t>
    </r>
  </si>
  <si>
    <r>
      <t xml:space="preserve">If camera systems are deployed, cameras must be positioned to cover key areas of facilities that pertain to the import/export process.
</t>
    </r>
    <r>
      <rPr>
        <b/>
        <u/>
        <sz val="10"/>
        <rFont val="Calibri"/>
        <family val="2"/>
        <scheme val="minor"/>
      </rPr>
      <t>Cameras should be programmed to record at the highest picture quality setting reasonably available, and be set to record on a 24/7 basis.</t>
    </r>
  </si>
  <si>
    <r>
      <t xml:space="preserve">Focus the random review of the footage on the physical chain of custody to ensure the shipment remained secure and all security protocols were followed. Some examples of processes that may be included in the review are cargo handling activities, container inspections, the loading process, sealing process, conveyance arrival/exit, and cargo departure, etc.
</t>
    </r>
    <r>
      <rPr>
        <u/>
        <sz val="8"/>
        <rFont val="Calibri"/>
        <family val="2"/>
        <scheme val="minor"/>
      </rPr>
      <t>Purpose of the Review:</t>
    </r>
    <r>
      <rPr>
        <sz val="8"/>
        <rFont val="Calibri"/>
        <family val="2"/>
        <scheme val="minor"/>
      </rPr>
      <t xml:space="preserve">
-The purpose of the review(s) is to evaluate overall adherence and effectiveness of established security processes, identify gaps or perceived weaknesses, and prescribe corrective actions in support of improvement to security processes.
</t>
    </r>
    <r>
      <rPr>
        <u/>
        <sz val="8"/>
        <rFont val="Calibri"/>
        <family val="2"/>
        <scheme val="minor"/>
      </rPr>
      <t>Written Summary:</t>
    </r>
    <r>
      <rPr>
        <sz val="8"/>
        <rFont val="Calibri"/>
        <family val="2"/>
        <scheme val="minor"/>
      </rPr>
      <t xml:space="preserve">
-The summary of the review may include the date of the review, date of the footage reviewed, which camera/area was the recording from, a brief description of any findings, and if warranted corrective actions.</t>
    </r>
  </si>
  <si>
    <r>
      <t xml:space="preserve">Recordings of footage covering key import/export processes must be maintained for a </t>
    </r>
    <r>
      <rPr>
        <b/>
        <u/>
        <sz val="10"/>
        <rFont val="Calibri"/>
        <family val="2"/>
        <scheme val="minor"/>
      </rPr>
      <t>sufficient time for a monitored shipment to allow an investigation to be completed</t>
    </r>
    <r>
      <rPr>
        <sz val="10"/>
        <rFont val="Calibri"/>
        <family val="2"/>
        <scheme val="minor"/>
      </rPr>
      <t>.</t>
    </r>
  </si>
  <si>
    <r>
      <t xml:space="preserve">Prior to arrival, the Carrier </t>
    </r>
    <r>
      <rPr>
        <b/>
        <u/>
        <sz val="10"/>
        <rFont val="Calibri"/>
        <family val="2"/>
        <scheme val="minor"/>
      </rPr>
      <t>should</t>
    </r>
    <r>
      <rPr>
        <sz val="10"/>
        <rFont val="Calibri"/>
        <family val="2"/>
        <scheme val="minor"/>
      </rPr>
      <t xml:space="preserve"> notify the facility of the estimated time of arrival for the scheduled pick up, the name of the driver, and truck number. Where operationally feasible, company </t>
    </r>
    <r>
      <rPr>
        <b/>
        <u/>
        <sz val="10"/>
        <rFont val="Calibri"/>
        <family val="2"/>
        <scheme val="minor"/>
      </rPr>
      <t>should</t>
    </r>
    <r>
      <rPr>
        <sz val="10"/>
        <rFont val="Calibri"/>
        <family val="2"/>
        <scheme val="minor"/>
      </rPr>
      <t xml:space="preserve"> allow deliveries and pickups by appointment only.</t>
    </r>
  </si>
  <si>
    <r>
      <t xml:space="preserve">Company must establish and maintain a security training and awareness program to recognize and foster awareness of the security vulnerabilities to facilities, conveyances, and cargo at each point in the supply chain, which could be exploited by terrorists or contraband smugglers. The training program must be comprehensive and cover all of CTPAT’s security requirements. More in-depth specialized training must be given to those personnel in sensitive positions.
Security training must be provided to all employees and contractors on a regular basis, and newly hired employees and contractors must receive this training as part of their orientation/job skills training.
Company must retain evidence of training such as:
</t>
    </r>
    <r>
      <rPr>
        <sz val="8"/>
        <rFont val="Calibri"/>
        <family val="2"/>
        <scheme val="minor"/>
      </rPr>
      <t>-training logs, sign in sheets (roster), or electronic training records
-date of the training
-names of attendees
-topics of the training</t>
    </r>
  </si>
  <si>
    <r>
      <t xml:space="preserve">Training topics may include:
</t>
    </r>
    <r>
      <rPr>
        <sz val="8"/>
        <rFont val="Calibri"/>
        <family val="2"/>
        <scheme val="minor"/>
      </rPr>
      <t xml:space="preserve">-protecting access controls, 
-recognizing internal conspiracies, 
-reporting procedures for suspicious activities and security incidents.
</t>
    </r>
    <r>
      <rPr>
        <sz val="10"/>
        <rFont val="Calibri"/>
        <family val="2"/>
        <scheme val="minor"/>
      </rPr>
      <t xml:space="preserve">When possible, specialized training should include a hands-on demonstration. If a hands-on demonstration is conducted, the instructor should allow time for the students to demonstrate the process.
Sensitive positions include:
</t>
    </r>
    <r>
      <rPr>
        <sz val="8"/>
        <rFont val="Calibri"/>
        <family val="2"/>
        <scheme val="minor"/>
      </rPr>
      <t>-staff working directly with import/export cargo or its documentation
-personnel involved in controlling access to senstive areas or equipment
-positions including, but not limited to, shipping, receiving, mailroom personnel, drivers, dispatch, security guards
-any individuals involved in load assignments, tracking of conveyances, and/or seal controls</t>
    </r>
  </si>
  <si>
    <r>
      <t xml:space="preserve">Specialized training </t>
    </r>
    <r>
      <rPr>
        <b/>
        <u/>
        <sz val="10"/>
        <rFont val="Calibri"/>
        <family val="2"/>
        <scheme val="minor"/>
      </rPr>
      <t>should</t>
    </r>
    <r>
      <rPr>
        <sz val="10"/>
        <rFont val="Calibri"/>
        <family val="2"/>
        <scheme val="minor"/>
      </rPr>
      <t xml:space="preserve"> be provided annually to personnel who may be able to identify the warning indicators of Trade Based Money Laundering and Terrorism Financing.</t>
    </r>
  </si>
  <si>
    <t>An image of the signature is preferred.  A typed name for the signature is acceptable.  A scanned copy of the signed page inserted as a photo or embedded as an attachment is also acceptable.</t>
  </si>
  <si>
    <r>
      <t xml:space="preserve">Enter the date signed under the signature image.  Must be in MM/DD/YYYY format.  Only enter numerical dates.
</t>
    </r>
    <r>
      <rPr>
        <b/>
        <i/>
        <u/>
        <sz val="11"/>
        <color theme="1"/>
        <rFont val="Calibri"/>
        <family val="2"/>
        <scheme val="minor"/>
      </rPr>
      <t>DO NOT ENTER DAY MONTH YEAR.</t>
    </r>
    <r>
      <rPr>
        <sz val="11"/>
        <color theme="1"/>
        <rFont val="Calibri"/>
        <family val="2"/>
        <scheme val="minor"/>
      </rPr>
      <t xml:space="preserve">  </t>
    </r>
    <r>
      <rPr>
        <b/>
        <sz val="11"/>
        <color theme="1"/>
        <rFont val="Calibri"/>
        <family val="2"/>
        <scheme val="minor"/>
      </rPr>
      <t>Example:</t>
    </r>
    <r>
      <rPr>
        <sz val="11"/>
        <color theme="1"/>
        <rFont val="Calibri"/>
        <family val="2"/>
        <scheme val="minor"/>
      </rPr>
      <t xml:space="preserve"> 2/1/2019 is February 1, 2019, not January 2, 2019</t>
    </r>
  </si>
  <si>
    <t>If a photo is not available, enter the reason in Column H.</t>
  </si>
  <si>
    <t>You are allowed to widen columns and adjust row heights on this tab if you need more space to insert your photo in Column H.</t>
  </si>
  <si>
    <t>All Documents must be inserted on Tab 5 next to the applicable question.  The document must be inserted as an object in Column H that we can click on to open.  We require Word, Excel, or first generation PDF files that will allow us to copy and paste text for translation or perform word searches.  Scanned copies or images of documents are not acceptable.</t>
  </si>
  <si>
    <t>If a document is not available, enter the reason in Column H.</t>
  </si>
  <si>
    <t>Do not delete any tabs in the workbook.</t>
  </si>
  <si>
    <r>
      <t xml:space="preserve">Is the Signature Page completed on Tab 3, all required Photos inserted on Tab 4, and all required Documents attached on Tab 5 of this workbook?
</t>
    </r>
    <r>
      <rPr>
        <b/>
        <sz val="8"/>
        <color rgb="FFFF0000"/>
        <rFont val="Calibri"/>
        <family val="2"/>
        <scheme val="minor"/>
      </rPr>
      <t>DO NOT SUBMIT WORKBOOK IF THIS ANSWER IS NO</t>
    </r>
  </si>
  <si>
    <r>
      <t xml:space="preserve">Is the Cargo Mapping form completed on Tab 2 of this workbook?
</t>
    </r>
    <r>
      <rPr>
        <b/>
        <sz val="8"/>
        <color rgb="FFFF0000"/>
        <rFont val="Calibri"/>
        <family val="2"/>
        <scheme val="minor"/>
      </rPr>
      <t>DO NOT SUBMIT WORKBOOK IF THIS ANSWER IS NO</t>
    </r>
  </si>
  <si>
    <r>
      <t xml:space="preserve">Does the factory have documented evidence/test results that seals used meet or exceed the most current ISO 17712 standard?
</t>
    </r>
    <r>
      <rPr>
        <sz val="8"/>
        <color theme="1"/>
        <rFont val="Calibri"/>
        <family val="2"/>
        <scheme val="minor"/>
      </rPr>
      <t>If Purchased - request most recent test report from seal supplier
If Carrier - request most recent test report from ocean carrier</t>
    </r>
  </si>
  <si>
    <t>If documents cannot be embedded on Tab 5, individual documents (Word, Excel, or first generage PDF only) may be uploaded along with the questionnaire.  Each document name must include the FOL ID so we can match the document to the correct question.</t>
  </si>
  <si>
    <t>Read and follow all instructions completely.  Questionnaires that are incomplete or not completed correctly will be rejected.</t>
  </si>
  <si>
    <t>Are inspections for all conveyances and empty containers or trailers recorded on Fruit of the Loom's most current Container Inspection and Seal Verification Checklist and uploaded with all other shipping documents?</t>
  </si>
  <si>
    <t>DOCUMENT
Copy of most recent completed FOL Container Inspection and Seal Verification Checklist</t>
  </si>
  <si>
    <t xml:space="preserve">Does the company have a company-issued security statement that emphasizes the importance of security within the company? </t>
  </si>
  <si>
    <t>Is the supply chain security risk assessment conducted or updated at least annually?</t>
  </si>
  <si>
    <r>
      <t xml:space="preserve">Does the factory obtain container seals from the </t>
    </r>
    <r>
      <rPr>
        <u/>
        <sz val="10"/>
        <color theme="1"/>
        <rFont val="Calibri"/>
        <family val="2"/>
        <scheme val="minor"/>
      </rPr>
      <t>ocean carrier</t>
    </r>
    <r>
      <rPr>
        <sz val="10"/>
        <color theme="1"/>
        <rFont val="Calibri"/>
        <family val="2"/>
        <scheme val="minor"/>
      </rPr>
      <t xml:space="preserve"> or </t>
    </r>
    <r>
      <rPr>
        <u/>
        <sz val="10"/>
        <color theme="1"/>
        <rFont val="Calibri"/>
        <family val="2"/>
        <scheme val="minor"/>
      </rPr>
      <t>purchase</t>
    </r>
    <r>
      <rPr>
        <sz val="10"/>
        <color theme="1"/>
        <rFont val="Calibri"/>
        <family val="2"/>
        <scheme val="minor"/>
      </rPr>
      <t xml:space="preserve"> its own seals from a third party?
</t>
    </r>
    <r>
      <rPr>
        <b/>
        <sz val="8"/>
        <color rgb="FFFF0000"/>
        <rFont val="Calibri"/>
        <family val="2"/>
        <scheme val="minor"/>
      </rPr>
      <t>**If purchased, list name of supplier in Supplier Comments.**</t>
    </r>
  </si>
  <si>
    <t>Is cargo arriving and departing from the factory reconciled against the manifest, purchase or delivery orders for accuracy?</t>
  </si>
  <si>
    <r>
      <t xml:space="preserve">Are cargo staging areas inspected on a regular basis to ensure there is no pest contamination?
</t>
    </r>
    <r>
      <rPr>
        <b/>
        <sz val="8"/>
        <color rgb="FFFF0000"/>
        <rFont val="Calibri"/>
        <family val="2"/>
        <scheme val="minor"/>
      </rPr>
      <t>Refer to Tab 6 No. 7.2
**Indicate method used to keep areas pest free in Supplier Comments.**</t>
    </r>
  </si>
  <si>
    <r>
      <t xml:space="preserve">PHOTO
Controlled area with container inspection in progress with security cameras visible if applicable.  </t>
    </r>
    <r>
      <rPr>
        <b/>
        <sz val="10"/>
        <color rgb="FFFF0000"/>
        <rFont val="Calibri"/>
        <family val="2"/>
        <scheme val="minor"/>
      </rPr>
      <t>Photo must be of a container inspection, not security system computer monitors.</t>
    </r>
  </si>
  <si>
    <r>
      <t xml:space="preserve">PHOTO
Secure storage area with a container visible and the means of security.  </t>
    </r>
    <r>
      <rPr>
        <b/>
        <sz val="10"/>
        <color rgb="FFFF0000"/>
        <rFont val="Calibri"/>
        <family val="2"/>
        <scheme val="minor"/>
      </rPr>
      <t>Container must be visible in photo.</t>
    </r>
  </si>
  <si>
    <r>
      <t xml:space="preserve">PHOTO
</t>
    </r>
    <r>
      <rPr>
        <b/>
        <u/>
        <sz val="10"/>
        <color theme="1"/>
        <rFont val="Calibri"/>
        <family val="2"/>
        <scheme val="minor"/>
      </rPr>
      <t>Container</t>
    </r>
    <r>
      <rPr>
        <sz val="10"/>
        <color theme="1"/>
        <rFont val="Calibri"/>
        <family val="2"/>
        <scheme val="minor"/>
      </rPr>
      <t xml:space="preserve"> with high security seal applied per guidelines on Tab 6 No. 62
</t>
    </r>
    <r>
      <rPr>
        <b/>
        <sz val="10"/>
        <color rgb="FFFF0000"/>
        <rFont val="Calibri"/>
        <family val="2"/>
        <scheme val="minor"/>
      </rPr>
      <t>Photo must be a close up picture of the seal on a container.</t>
    </r>
  </si>
  <si>
    <r>
      <t xml:space="preserve">PHOTO
Employee wearing identification badge (face may be obscured)
</t>
    </r>
    <r>
      <rPr>
        <b/>
        <sz val="10"/>
        <color rgb="FFFF0000"/>
        <rFont val="Calibri"/>
        <family val="2"/>
        <scheme val="minor"/>
      </rPr>
      <t>Badge must be visible in photo.</t>
    </r>
  </si>
  <si>
    <r>
      <t xml:space="preserve">DOCUMENT
Recent written summary of footage review
</t>
    </r>
    <r>
      <rPr>
        <b/>
        <sz val="10"/>
        <color rgb="FFFF0000"/>
        <rFont val="Calibri"/>
        <family val="2"/>
        <scheme val="minor"/>
      </rPr>
      <t>Should be a written summary, not a photo of security monitors</t>
    </r>
  </si>
  <si>
    <t>DOCUMENT
Copy of Security Statement</t>
  </si>
  <si>
    <r>
      <t xml:space="preserve">Does the company have a written procedure for reporting supply chain security-related incidents that includes internal escalation process, notify law enforcement, and relevant business partners?
</t>
    </r>
    <r>
      <rPr>
        <b/>
        <sz val="8"/>
        <color rgb="FFFF0000"/>
        <rFont val="Calibri"/>
        <family val="2"/>
        <scheme val="minor"/>
      </rPr>
      <t>Refer to Tab 6 No. 7.23 for examples of incidents to report</t>
    </r>
  </si>
  <si>
    <t>Are employees trained on company's cybersecurity procedures including password protection and computer access?</t>
  </si>
  <si>
    <t>Does the company have policies and procedures to prevent social engineering attacks (ie. Phishing/Malware)?</t>
  </si>
  <si>
    <t>Does the supply chain security program include written procedures and accountability for employees to ensure procedures are followed?</t>
  </si>
  <si>
    <t>If you have a data breach/loss, do you have procedures that lists steps to take for data/system recovery or replacement?</t>
  </si>
  <si>
    <t>Do you have Network systems?  If Yes, are tests conducted regularly for vulnerabilities that can cause data breaches, and action taken immediately when finding weaknesses?</t>
  </si>
  <si>
    <t>Do you communicate cybersecurity threats to Government and/or business partners in the supply chain?</t>
  </si>
  <si>
    <t>Are employees given access to systems based on job duties?</t>
  </si>
  <si>
    <t>Do you regularly review user's system access based on job duties and data sensitivity?</t>
  </si>
  <si>
    <t>Do you remove system access for employees that leave the company?</t>
  </si>
  <si>
    <t>Do the cybersecurity policies/procedures include measures to prevent the use of counterfeit or improperly licensed technological products?</t>
  </si>
  <si>
    <t>After recordkeeping requipments have been met, are all documents/systems properly disposed of or deleted by industry guidelines?</t>
  </si>
  <si>
    <t>Are all conveyances and containers stored in a secure area, such as inside a fenced area, to prevent unauthorized access?</t>
  </si>
  <si>
    <r>
      <t xml:space="preserve">Does the factory track the container from point of origin/loading to the point of vessel loading confirming time/date of arrival?
</t>
    </r>
    <r>
      <rPr>
        <b/>
        <sz val="8"/>
        <color rgb="FFFF0000"/>
        <rFont val="Calibri"/>
        <family val="2"/>
        <scheme val="minor"/>
      </rPr>
      <t>**Indicate means of tracking in Supplier Comments (carrier website, GPS, port terminal system, driver phone/radio communication, etc.)</t>
    </r>
  </si>
  <si>
    <t>Does the company alert law enforcement and affected business partners if a security threat of a shipment is discovered?</t>
  </si>
  <si>
    <r>
      <t xml:space="preserve">Is there a written procedure for high security seals describing how seals are issued, controlled (ie.restrict access, inventory log, distributing and tracking) and during transit (ie. Inspection for tampering, ensure seal numbers match on documents)?
</t>
    </r>
    <r>
      <rPr>
        <b/>
        <sz val="8"/>
        <color rgb="FFFF0000"/>
        <rFont val="Calibri"/>
        <family val="2"/>
        <scheme val="minor"/>
      </rPr>
      <t>Refer to Tab 6 No. 6.1 for details of the required elements</t>
    </r>
  </si>
  <si>
    <t>Are there written seal protocols with steps to take when seals are tampered/altered or incorrect? The procedure should include documenting the event, communicating to relevent business partners, investigating and reporting findings, as well as corrective action.</t>
  </si>
  <si>
    <r>
      <t xml:space="preserve">If third party (off site) security monitoring is used, does the factory have written agreements with providers covering functionality and authentication protocols?
</t>
    </r>
    <r>
      <rPr>
        <b/>
        <sz val="8"/>
        <color rgb="FFFF0000"/>
        <rFont val="Calibri"/>
        <family val="2"/>
        <scheme val="minor"/>
      </rPr>
      <t>Refer to Tab 6 No. 9.8 for protocol examples</t>
    </r>
  </si>
  <si>
    <r>
      <t xml:space="preserve">Is security technology infrastructure physically secured from unauthorized access?
</t>
    </r>
    <r>
      <rPr>
        <b/>
        <sz val="8"/>
        <color rgb="FFFF0000"/>
        <rFont val="Calibri"/>
        <family val="2"/>
        <scheme val="minor"/>
      </rPr>
      <t>This includes computers, security software, electronic panels, video surveillance or CCTV, power and hard drive components for cameras, and recordings.</t>
    </r>
  </si>
  <si>
    <t>Does the factory have an employee identification system (ie. employee badge/finger print imaging) used to scan and access certain areas?</t>
  </si>
  <si>
    <t>Are the security guards procedures periodically audited to verify compliance?</t>
  </si>
  <si>
    <t>Does the training cover all aspects of CTPAT security requirements?  (Must Questions on this questionnaire), if the answer is "no" to some areas, please list in the supplier comments.</t>
  </si>
  <si>
    <t>Does the facility maintain training logs, sign-in sheets and or training records that includes date of training, topics of the training and the names of the attendees?</t>
  </si>
  <si>
    <t>Does the company have written procedures to follow in the event of a nature disaster, addressing business flow, security recovery plans, and business reopening?</t>
  </si>
  <si>
    <t xml:space="preserve">Does the company have its own security statement?   </t>
  </si>
  <si>
    <t>If yes, is the security statement posted for employees to see and is it included in safety/security tranining?</t>
  </si>
  <si>
    <r>
      <t xml:space="preserve">Does the company have a process for anonymous reporting of security-related issues, such as theft, fraud, and internal conspiracies?
</t>
    </r>
    <r>
      <rPr>
        <b/>
        <sz val="8"/>
        <color rgb="FFFF0000"/>
        <rFont val="Calibri"/>
        <family val="2"/>
        <scheme val="minor"/>
      </rPr>
      <t>**If yes, indicate how these are reported in Supplier Comments.**</t>
    </r>
  </si>
  <si>
    <t>When selecting Freight Forwarders/Carriers/Trucking Companies or others involved in supply chain, do you make sure they have security measures in place that meet or exceed "Must" CTPAT questions in this questionnaire?</t>
  </si>
  <si>
    <r>
      <t xml:space="preserve">Is training given to employees that conduct inspections on how to properly inspect containers? 
</t>
    </r>
    <r>
      <rPr>
        <b/>
        <sz val="8"/>
        <color rgb="FFFF0000"/>
        <rFont val="Calibri"/>
        <family val="2"/>
        <scheme val="minor"/>
      </rPr>
      <t>Refer to Tab 6 No. 12.2 for training topics</t>
    </r>
  </si>
  <si>
    <t>Are inspections for containers/trailers recorded on the current Fruit of the Loom's Container Inspection and Seal Verification Checklist and uploaded with all other shipping documents?</t>
  </si>
  <si>
    <r>
      <t xml:space="preserve">Is training provided to applicable personnel on preventing visible pest, such as insects, contamination?
</t>
    </r>
    <r>
      <rPr>
        <b/>
        <sz val="8"/>
        <color rgb="FFFF0000"/>
        <rFont val="Calibri"/>
        <family val="2"/>
        <scheme val="minor"/>
      </rPr>
      <t>Refer to Tab 6 No. 12.7 for training topics</t>
    </r>
  </si>
  <si>
    <r>
      <t xml:space="preserve">If security technology is used, does the factory have written policies and procedures covering the use, maintenance and protection of the security technology?  (ie. alarms, access control devices, video surveillance)
</t>
    </r>
    <r>
      <rPr>
        <b/>
        <sz val="8"/>
        <color rgb="FFFF0000"/>
        <rFont val="Calibri"/>
        <family val="2"/>
        <scheme val="minor"/>
      </rPr>
      <t>Refer to Tab 6 No. 9.8 for required policies</t>
    </r>
  </si>
  <si>
    <t xml:space="preserve">Has the company reviewed the Fruit of the Loom supply chain security statement included in the Fruit of the Loom Business Partner Manual.  </t>
  </si>
  <si>
    <r>
      <t xml:space="preserve">After completing this self-assessment questionnaire, were there any supply chain weaknesses found?  If yes, were the issues addressed immediately and action taken timely?
</t>
    </r>
    <r>
      <rPr>
        <b/>
        <sz val="8"/>
        <color rgb="FFFF0000"/>
        <rFont val="Calibri"/>
        <family val="2"/>
        <scheme val="minor"/>
      </rPr>
      <t>"Yes" responses please list what was found
"No"  responses must be examined and addressed</t>
    </r>
  </si>
  <si>
    <r>
      <t xml:space="preserve">Do you require regular updates from business partners on security self-assessments?
</t>
    </r>
    <r>
      <rPr>
        <b/>
        <sz val="8"/>
        <color rgb="FFFF0000"/>
        <rFont val="Calibri"/>
        <family val="2"/>
        <scheme val="minor"/>
      </rPr>
      <t>**Indicate the frequency of required updates in Supplier Comments**</t>
    </r>
  </si>
  <si>
    <t xml:space="preserve">Are employees allowed to connect remotely to company networks/system? </t>
  </si>
  <si>
    <t>If yes, does the company use virtual private network (VPN) or similar technologies?</t>
  </si>
  <si>
    <t>A0418A</t>
  </si>
  <si>
    <t>A0418B</t>
  </si>
  <si>
    <t xml:space="preserve">Do you allow personal devices to conduct company work?  </t>
  </si>
  <si>
    <t>If Yes, do the employees follow the company's cybersecurity policies/procedures and do the procedures include security updates and secure access to the network for personal devices?</t>
  </si>
  <si>
    <t>A0420A</t>
  </si>
  <si>
    <t>A0420B</t>
  </si>
  <si>
    <r>
      <t xml:space="preserve">Are random, unannounced supervisory searches conducted on containers after shipping or security personnel have completed routine inspections?
</t>
    </r>
    <r>
      <rPr>
        <b/>
        <sz val="8"/>
        <color rgb="FFFF0000"/>
        <rFont val="Calibri"/>
        <family val="2"/>
        <scheme val="minor"/>
      </rPr>
      <t>**List locations of containers where random inspections are conducted in Supplier Comments.**</t>
    </r>
  </si>
  <si>
    <r>
      <t xml:space="preserve">Does the factory use alarms, access control devices, or video surveillance systems to monitor premises and prevent unauthorized access to sensitive areas?
</t>
    </r>
    <r>
      <rPr>
        <b/>
        <sz val="8"/>
        <color rgb="FFFF0000"/>
        <rFont val="Calibri"/>
        <family val="2"/>
        <scheme val="minor"/>
      </rPr>
      <t>**Refer to Tab 6 No. 9.7 for areas that may be sensitive
**If used, indicate in Supplier Comments areas monitored by security technology**</t>
    </r>
  </si>
  <si>
    <r>
      <rPr>
        <sz val="10"/>
        <rFont val="Calibri"/>
        <family val="2"/>
        <scheme val="minor"/>
      </rPr>
      <t>Do security technology systems have an alternative power source in the event of blackouts/power loss?</t>
    </r>
    <r>
      <rPr>
        <sz val="10"/>
        <color rgb="FFFF0000"/>
        <rFont val="Calibri"/>
        <family val="2"/>
        <scheme val="minor"/>
      </rPr>
      <t xml:space="preserve">
</t>
    </r>
    <r>
      <rPr>
        <b/>
        <sz val="8"/>
        <color rgb="FFFF0000"/>
        <rFont val="Calibri"/>
        <family val="2"/>
        <scheme val="minor"/>
      </rPr>
      <t>**Specify alternative power source used in Supplier Comments.**</t>
    </r>
  </si>
  <si>
    <r>
      <rPr>
        <sz val="10"/>
        <rFont val="Calibri"/>
        <family val="2"/>
        <scheme val="minor"/>
      </rPr>
      <t>If applicable, are cameras positioned inside the factory that pertain to the import/export process to record as much of the physical "chain of custody" within the facilities control, such as the container loading area as one example?</t>
    </r>
    <r>
      <rPr>
        <sz val="10"/>
        <color rgb="FFFF0000"/>
        <rFont val="Calibri"/>
        <family val="2"/>
        <scheme val="minor"/>
      </rPr>
      <t xml:space="preserve">
</t>
    </r>
    <r>
      <rPr>
        <b/>
        <sz val="8"/>
        <color rgb="FFFF0000"/>
        <rFont val="Calibri"/>
        <family val="2"/>
        <scheme val="minor"/>
      </rPr>
      <t>Refer to Tab 6 No. 9.13 for security focus areas</t>
    </r>
  </si>
  <si>
    <r>
      <rPr>
        <sz val="10"/>
        <rFont val="Calibri"/>
        <family val="2"/>
        <scheme val="minor"/>
      </rPr>
      <t>If applicable, is camera footage reviewed, audited and documented by managers/security/other personnel to ensure procedures are followed?</t>
    </r>
    <r>
      <rPr>
        <sz val="10"/>
        <color rgb="FFFF0000"/>
        <rFont val="Calibri"/>
        <family val="2"/>
        <scheme val="minor"/>
      </rPr>
      <t xml:space="preserve">
</t>
    </r>
    <r>
      <rPr>
        <b/>
        <sz val="8"/>
        <color rgb="FFFF0000"/>
        <rFont val="Calibri"/>
        <family val="2"/>
        <scheme val="minor"/>
      </rPr>
      <t>Refer to Tab 6 No. 9.15 for examples of processes to be reviewed from camera footage.</t>
    </r>
  </si>
  <si>
    <t>Do you have written procedures on how to handle unauthorized/unidentified persons inside and outside the building?  For example, this includes unescorted visitors and people who are seen walking around the facility inside or outside.</t>
  </si>
  <si>
    <r>
      <t xml:space="preserve">Do you have a group who is responsible for supply chain security? It should include people from different departments such as Human Resources, Information Technology, Shipping/Receiving, Transportation and Import/Export.
</t>
    </r>
    <r>
      <rPr>
        <b/>
        <sz val="8"/>
        <color rgb="FFFF0000"/>
        <rFont val="Calibri"/>
        <family val="2"/>
        <scheme val="minor"/>
      </rPr>
      <t xml:space="preserve">
**List Departments Responsible in Supplier Comments.**</t>
    </r>
  </si>
  <si>
    <r>
      <t xml:space="preserve">Does the company conduct a supply chain security risk assessment to identify weaknesses and areas for improvement and document findings?
</t>
    </r>
    <r>
      <rPr>
        <b/>
        <sz val="8"/>
        <color rgb="FFFF0000"/>
        <rFont val="Calibri"/>
        <family val="2"/>
        <scheme val="minor"/>
      </rPr>
      <t>**Should be a 2-part process 1.) self assessment of company controlled facilities 2.) international assessment to identify geographical threats and evaluate impact on the supply chain.</t>
    </r>
  </si>
  <si>
    <r>
      <t xml:space="preserve">Personnel must review the information included in import/export documents to identify or recognize suspicious cargo shipments.  Do personnel review import/export documents for accuracy and are able to identify any suspicious activities?   
</t>
    </r>
    <r>
      <rPr>
        <sz val="10"/>
        <color rgb="FFFF0000"/>
        <rFont val="Calibri"/>
        <family val="2"/>
        <scheme val="minor"/>
      </rPr>
      <t>S</t>
    </r>
    <r>
      <rPr>
        <b/>
        <sz val="8"/>
        <color rgb="FFFF0000"/>
        <rFont val="Calibri"/>
        <family val="2"/>
        <scheme val="minor"/>
      </rPr>
      <t>uspicious activites may include:                                                                                             -Originated from or destined to unusual locations;
-Paid by cash or a certified check;
-Using unusual routing methods;
-Exhibit unusual shipping/receiving practices;
-Provide vague, generalized, or a lack of information.</t>
    </r>
  </si>
  <si>
    <r>
      <t xml:space="preserve">Do you require each employee to have unique user name and password? </t>
    </r>
    <r>
      <rPr>
        <sz val="10"/>
        <color rgb="FFFF0000"/>
        <rFont val="Calibri"/>
        <family val="2"/>
        <scheme val="minor"/>
      </rPr>
      <t>(No account sharing)</t>
    </r>
  </si>
  <si>
    <t xml:space="preserve">Are seal numbers transmitted or communicated to the consignee prior to departure?  This can include putting the seal number on the invoice documentation for the consingee? </t>
  </si>
  <si>
    <t>Does the factory have written procedures to prevent pest contamination including compliance with Wood Packaging Material Regulations (International Plant Protection Convention’s (IPPC) International Standards for Phytosanitary Measures No. 15 (ISPM 15)?</t>
  </si>
  <si>
    <r>
      <rPr>
        <sz val="10"/>
        <rFont val="Calibri"/>
        <family val="2"/>
        <scheme val="minor"/>
      </rPr>
      <t>Does the shipping and receiving areas at the factory have controlled access for authorized employees only? Such as electronic card keys, color coded badges, security guards, photos of autorized personnel etc.</t>
    </r>
    <r>
      <rPr>
        <sz val="10"/>
        <color rgb="FFFF0000"/>
        <rFont val="Calibri"/>
        <family val="2"/>
        <scheme val="minor"/>
      </rPr>
      <t xml:space="preserve">
</t>
    </r>
    <r>
      <rPr>
        <sz val="8"/>
        <color rgb="FFFF0000"/>
        <rFont val="Calibri"/>
        <family val="2"/>
        <scheme val="minor"/>
      </rPr>
      <t xml:space="preserve">
</t>
    </r>
    <r>
      <rPr>
        <b/>
        <sz val="8"/>
        <color rgb="FFFF0000"/>
        <rFont val="Calibri"/>
        <family val="2"/>
        <scheme val="minor"/>
      </rPr>
      <t>**List what method is used in Supplier Comments**</t>
    </r>
  </si>
  <si>
    <r>
      <t xml:space="preserve">Are drivers required to show a photo id before delivering cargo and/or picking up cargo?
</t>
    </r>
    <r>
      <rPr>
        <sz val="8"/>
        <color theme="1"/>
        <rFont val="Calibri"/>
        <family val="2"/>
        <scheme val="minor"/>
      </rPr>
      <t xml:space="preserve">
</t>
    </r>
    <r>
      <rPr>
        <b/>
        <sz val="8"/>
        <color rgb="FFFF0000"/>
        <rFont val="Calibri"/>
        <family val="2"/>
        <scheme val="minor"/>
      </rPr>
      <t>**List identification types accepted in Supplier Comments (such as government or company photo ID)**</t>
    </r>
  </si>
  <si>
    <r>
      <t xml:space="preserve">Is a cargo log kept to register drivers and record details of cargo delivering and/or picking up?
</t>
    </r>
    <r>
      <rPr>
        <sz val="8"/>
        <color theme="1"/>
        <rFont val="Calibri"/>
        <family val="2"/>
        <scheme val="minor"/>
      </rPr>
      <t xml:space="preserve">
</t>
    </r>
    <r>
      <rPr>
        <b/>
        <sz val="8"/>
        <color rgb="FFFF0000"/>
        <rFont val="Calibri"/>
        <family val="2"/>
        <scheme val="minor"/>
      </rPr>
      <t>Refer to Tab 6 No. 10.4 for cargo log requirements
NOTE: Visitor log may be used as long as all cargo information is also recorded.</t>
    </r>
  </si>
  <si>
    <r>
      <t xml:space="preserve">Do employees in sensitive positions receive additional training specialized for their job responsibilities?
</t>
    </r>
    <r>
      <rPr>
        <sz val="8"/>
        <color theme="1"/>
        <rFont val="Calibri"/>
        <family val="2"/>
        <scheme val="minor"/>
      </rPr>
      <t xml:space="preserve">
</t>
    </r>
    <r>
      <rPr>
        <b/>
        <sz val="8"/>
        <color rgb="FFFF0000"/>
        <rFont val="Calibri"/>
        <family val="2"/>
        <scheme val="minor"/>
      </rPr>
      <t>Such positions include, but are not limited to:
-shipping, receiving, mailroom personnel
-drivers, dispatch, security guards
-any individuals involved in load assignments, tracking of conveyances, and/or seal controls</t>
    </r>
  </si>
  <si>
    <r>
      <t xml:space="preserve">As the law allows, do you conduct background checks on potential employees?
</t>
    </r>
    <r>
      <rPr>
        <b/>
        <sz val="8"/>
        <color rgb="FFFF0000"/>
        <rFont val="Calibri"/>
        <family val="2"/>
        <scheme val="minor"/>
      </rPr>
      <t>**In Supplier Comments list which of the following checks are conducted:**
-Criminal                   -Financial/Credit Report
-Educational            -Motor Vehicle/Driver History
-Drug/Alcohol         -Residency Verification
-Other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</si>
</sst>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u/>
      <sz val="10"/>
      <color theme="1"/>
      <name val="Calibri"/>
      <family val="2"/>
      <scheme val="minor"/>
    </font>
    <font>
      <sz val="10"/>
      <color indexed="8"/>
      <name val="Calibri"/>
      <family val="2"/>
      <scheme val="minor"/>
    </font>
    <font>
      <b/>
      <sz val="11"/>
      <color theme="1"/>
      <name val="Calibri"/>
      <family val="2"/>
      <scheme val="minor"/>
    </font>
    <font>
      <b/>
      <sz val="9"/>
      <color indexed="81"/>
      <name val="Tahoma"/>
      <family val="2"/>
    </font>
    <font>
      <sz val="9"/>
      <color indexed="81"/>
      <name val="Tahoma"/>
      <family val="2"/>
    </font>
    <font>
      <b/>
      <sz val="8"/>
      <color theme="1"/>
      <name val="Calibri"/>
      <family val="2"/>
      <scheme val="minor"/>
    </font>
    <font>
      <i/>
      <sz val="8"/>
      <color rgb="FFFF0000"/>
      <name val="Calibri"/>
      <family val="2"/>
      <scheme val="minor"/>
    </font>
    <font>
      <b/>
      <sz val="10"/>
      <color indexed="8"/>
      <name val="Calibri"/>
      <family val="2"/>
    </font>
    <font>
      <b/>
      <sz val="14"/>
      <color theme="0"/>
      <name val="Calibri"/>
      <family val="2"/>
      <scheme val="minor"/>
    </font>
    <font>
      <sz val="14"/>
      <color theme="1"/>
      <name val="Calibri"/>
      <family val="2"/>
      <scheme val="minor"/>
    </font>
    <font>
      <b/>
      <sz val="14"/>
      <color theme="1"/>
      <name val="Calibri"/>
      <family val="2"/>
      <scheme val="minor"/>
    </font>
    <font>
      <b/>
      <i/>
      <u/>
      <sz val="10"/>
      <color rgb="FFFF0000"/>
      <name val="Calibri"/>
      <family val="2"/>
      <scheme val="minor"/>
    </font>
    <font>
      <b/>
      <i/>
      <u/>
      <sz val="11"/>
      <color theme="1"/>
      <name val="Calibri"/>
      <family val="2"/>
      <scheme val="minor"/>
    </font>
    <font>
      <i/>
      <sz val="11"/>
      <color rgb="FFFF0000"/>
      <name val="Calibri"/>
      <family val="2"/>
      <scheme val="minor"/>
    </font>
    <font>
      <i/>
      <sz val="10"/>
      <color rgb="FFFF0000"/>
      <name val="Calibri"/>
      <family val="2"/>
      <scheme val="minor"/>
    </font>
    <font>
      <b/>
      <sz val="8"/>
      <color rgb="FFFF0000"/>
      <name val="Calibri"/>
      <family val="2"/>
      <scheme val="minor"/>
    </font>
    <font>
      <b/>
      <u/>
      <sz val="8"/>
      <color rgb="FFFF0000"/>
      <name val="Calibri"/>
      <family val="2"/>
      <scheme val="minor"/>
    </font>
    <font>
      <b/>
      <sz val="10"/>
      <color rgb="FFFF0000"/>
      <name val="Calibri"/>
      <family val="2"/>
      <scheme val="minor"/>
    </font>
    <font>
      <b/>
      <i/>
      <sz val="11"/>
      <color rgb="FFFF0000"/>
      <name val="Calibri"/>
      <family val="2"/>
      <scheme val="minor"/>
    </font>
    <font>
      <sz val="11"/>
      <color theme="0"/>
      <name val="Calibri"/>
      <family val="2"/>
      <scheme val="minor"/>
    </font>
    <font>
      <sz val="10"/>
      <color rgb="FFFF0000"/>
      <name val="Calibri"/>
      <family val="2"/>
      <scheme val="minor"/>
    </font>
    <font>
      <sz val="10"/>
      <name val="Calibri"/>
      <family val="2"/>
      <scheme val="minor"/>
    </font>
    <font>
      <sz val="11"/>
      <name val="Calibri"/>
      <family val="2"/>
      <scheme val="minor"/>
    </font>
    <font>
      <sz val="8"/>
      <name val="Calibri"/>
      <family val="2"/>
      <scheme val="minor"/>
    </font>
    <font>
      <b/>
      <u/>
      <sz val="10"/>
      <name val="Calibri"/>
      <family val="2"/>
      <scheme val="minor"/>
    </font>
    <font>
      <b/>
      <sz val="8"/>
      <name val="Calibri"/>
      <family val="2"/>
      <scheme val="minor"/>
    </font>
    <font>
      <b/>
      <u/>
      <sz val="8"/>
      <name val="Calibri"/>
      <family val="2"/>
      <scheme val="minor"/>
    </font>
    <font>
      <u/>
      <sz val="8"/>
      <name val="Calibri"/>
      <family val="2"/>
      <scheme val="minor"/>
    </font>
    <font>
      <sz val="10"/>
      <color theme="0"/>
      <name val="Calibri"/>
      <family val="2"/>
      <scheme val="minor"/>
    </font>
    <font>
      <b/>
      <sz val="10"/>
      <color theme="0"/>
      <name val="Calibri"/>
      <family val="2"/>
      <scheme val="minor"/>
    </font>
    <font>
      <u/>
      <sz val="10"/>
      <color theme="1"/>
      <name val="Calibri"/>
      <family val="2"/>
      <scheme val="minor"/>
    </font>
    <font>
      <sz val="8"/>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2" borderId="1" xfId="0" applyFont="1" applyFill="1" applyBorder="1" applyAlignment="1">
      <alignment horizontal="centerContinuous" vertical="top" wrapText="1"/>
    </xf>
    <xf numFmtId="0" fontId="2" fillId="2" borderId="1" xfId="0" applyFont="1" applyFill="1" applyBorder="1" applyAlignment="1">
      <alignment horizontal="centerContinuous" vertical="top"/>
    </xf>
    <xf numFmtId="0" fontId="2" fillId="0" borderId="0" xfId="0" applyFont="1" applyAlignment="1">
      <alignment horizontal="left" vertical="top"/>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1" fillId="0" borderId="0" xfId="0" applyFont="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5" fillId="0" borderId="1" xfId="0" applyFont="1" applyBorder="1" applyAlignment="1" applyProtection="1">
      <alignment horizontal="left" vertical="top" wrapText="1"/>
      <protection locked="0"/>
    </xf>
    <xf numFmtId="0" fontId="6" fillId="0" borderId="1" xfId="0" applyFont="1" applyBorder="1" applyAlignment="1">
      <alignment horizontal="right"/>
    </xf>
    <xf numFmtId="0" fontId="12" fillId="4" borderId="1" xfId="0" applyFont="1" applyFill="1" applyBorder="1" applyAlignment="1">
      <alignment horizontal="centerContinuous"/>
    </xf>
    <xf numFmtId="0" fontId="13" fillId="4" borderId="1" xfId="0" applyFont="1" applyFill="1" applyBorder="1" applyAlignment="1">
      <alignment horizontal="centerContinuous"/>
    </xf>
    <xf numFmtId="0" fontId="13" fillId="0" borderId="0" xfId="0" applyFont="1"/>
    <xf numFmtId="0" fontId="10" fillId="0" borderId="1" xfId="0" applyFont="1" applyBorder="1" applyAlignment="1">
      <alignment horizontal="center" wrapText="1"/>
    </xf>
    <xf numFmtId="0" fontId="9" fillId="0" borderId="1" xfId="0" applyFont="1" applyBorder="1" applyAlignment="1">
      <alignment horizontal="center" wrapText="1"/>
    </xf>
    <xf numFmtId="0" fontId="3" fillId="0" borderId="0" xfId="0" applyFont="1"/>
    <xf numFmtId="0" fontId="1" fillId="0" borderId="1" xfId="0" applyFont="1" applyBorder="1" applyAlignment="1">
      <alignment horizontal="center" wrapText="1"/>
    </xf>
    <xf numFmtId="0" fontId="11" fillId="0" borderId="1" xfId="0" applyFont="1" applyBorder="1" applyAlignment="1">
      <alignment horizontal="center" wrapText="1"/>
    </xf>
    <xf numFmtId="0" fontId="2" fillId="0" borderId="0" xfId="0" applyFont="1"/>
    <xf numFmtId="0" fontId="0" fillId="0" borderId="4" xfId="0" applyBorder="1" applyAlignment="1" applyProtection="1">
      <alignment horizontal="center"/>
      <protection locked="0"/>
    </xf>
    <xf numFmtId="0" fontId="0" fillId="0" borderId="1" xfId="0"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0" fillId="5" borderId="2" xfId="0" applyFill="1" applyBorder="1" applyAlignment="1">
      <alignment horizontal="left"/>
    </xf>
    <xf numFmtId="0" fontId="0" fillId="5" borderId="3" xfId="0" applyFill="1" applyBorder="1" applyAlignment="1">
      <alignment horizontal="center"/>
    </xf>
    <xf numFmtId="0" fontId="0" fillId="5" borderId="3" xfId="0" applyFill="1" applyBorder="1" applyAlignment="1">
      <alignment horizontal="left"/>
    </xf>
    <xf numFmtId="0" fontId="14" fillId="0" borderId="0" xfId="0" applyFont="1" applyAlignment="1">
      <alignment horizontal="centerContinuous"/>
    </xf>
    <xf numFmtId="0" fontId="0" fillId="0" borderId="0" xfId="0" applyAlignment="1">
      <alignment horizontal="centerContinuous"/>
    </xf>
    <xf numFmtId="0" fontId="6" fillId="0" borderId="0" xfId="0" applyFont="1"/>
    <xf numFmtId="0" fontId="6" fillId="0" borderId="0" xfId="0" applyFont="1" applyAlignment="1">
      <alignment horizontal="right"/>
    </xf>
    <xf numFmtId="0" fontId="6" fillId="0" borderId="0" xfId="0" applyFont="1" applyAlignment="1">
      <alignment horizontal="right" vertical="top"/>
    </xf>
    <xf numFmtId="0" fontId="0" fillId="0" borderId="0" xfId="0" applyAlignment="1">
      <alignment horizontal="right"/>
    </xf>
    <xf numFmtId="14" fontId="0" fillId="0" borderId="0" xfId="0" applyNumberFormat="1" applyAlignment="1">
      <alignment horizontal="center"/>
    </xf>
    <xf numFmtId="0" fontId="0" fillId="0" borderId="0" xfId="0" applyAlignment="1" applyProtection="1">
      <alignment horizontal="left"/>
      <protection locked="0"/>
    </xf>
    <xf numFmtId="0" fontId="0" fillId="0" borderId="0" xfId="0" applyProtection="1">
      <protection locked="0"/>
    </xf>
    <xf numFmtId="0" fontId="0" fillId="0" borderId="3" xfId="0" applyBorder="1" applyProtection="1">
      <protection locked="0"/>
    </xf>
    <xf numFmtId="14" fontId="0" fillId="0" borderId="0" xfId="0" applyNumberFormat="1" applyAlignment="1" applyProtection="1">
      <alignment horizontal="center"/>
      <protection locked="0"/>
    </xf>
    <xf numFmtId="0" fontId="6" fillId="5" borderId="5" xfId="0" applyFont="1" applyFill="1" applyBorder="1"/>
    <xf numFmtId="0" fontId="6" fillId="5" borderId="7" xfId="0" applyFont="1" applyFill="1" applyBorder="1" applyAlignment="1">
      <alignment horizontal="right"/>
    </xf>
    <xf numFmtId="0" fontId="0" fillId="0" borderId="1" xfId="0" applyBorder="1" applyAlignment="1">
      <alignment horizontal="left" vertical="top" wrapText="1"/>
    </xf>
    <xf numFmtId="49" fontId="1" fillId="2" borderId="1" xfId="0" applyNumberFormat="1" applyFont="1" applyFill="1" applyBorder="1" applyAlignment="1">
      <alignment horizontal="left" wrapText="1"/>
    </xf>
    <xf numFmtId="49" fontId="0" fillId="0" borderId="0" xfId="0" applyNumberFormat="1"/>
    <xf numFmtId="0" fontId="0" fillId="0" borderId="1" xfId="0" applyBorder="1" applyProtection="1">
      <protection locked="0"/>
    </xf>
    <xf numFmtId="0" fontId="6" fillId="5" borderId="11" xfId="0" applyFont="1" applyFill="1" applyBorder="1"/>
    <xf numFmtId="0" fontId="6" fillId="5" borderId="12" xfId="0" applyFont="1" applyFill="1" applyBorder="1" applyAlignment="1">
      <alignment horizontal="right"/>
    </xf>
    <xf numFmtId="0" fontId="2" fillId="5" borderId="13" xfId="0" applyFont="1" applyFill="1" applyBorder="1" applyAlignment="1">
      <alignment vertical="top"/>
    </xf>
    <xf numFmtId="0" fontId="2" fillId="5" borderId="12" xfId="0" applyFont="1" applyFill="1" applyBorder="1" applyAlignment="1">
      <alignment vertical="top"/>
    </xf>
    <xf numFmtId="0" fontId="14" fillId="2" borderId="1" xfId="0" applyFont="1" applyFill="1" applyBorder="1" applyAlignment="1">
      <alignment horizontal="centerContinuous" vertical="top"/>
    </xf>
    <xf numFmtId="0" fontId="0" fillId="0" borderId="0" xfId="0" applyAlignment="1">
      <alignment horizontal="center" vertical="top"/>
    </xf>
    <xf numFmtId="0" fontId="14" fillId="0" borderId="0" xfId="0" applyFont="1" applyAlignment="1">
      <alignment horizontal="left" vertical="top" wrapText="1"/>
    </xf>
    <xf numFmtId="0" fontId="0" fillId="0" borderId="0" xfId="0" applyAlignment="1">
      <alignment vertical="top"/>
    </xf>
    <xf numFmtId="0" fontId="6" fillId="0" borderId="0" xfId="0" applyFont="1" applyAlignment="1">
      <alignment vertical="top" wrapText="1"/>
    </xf>
    <xf numFmtId="0" fontId="0" fillId="0" borderId="0" xfId="0" applyAlignment="1">
      <alignment vertical="top" wrapText="1"/>
    </xf>
    <xf numFmtId="0" fontId="17" fillId="5" borderId="12" xfId="0" applyFont="1" applyFill="1" applyBorder="1" applyAlignment="1">
      <alignment horizontal="centerContinuous"/>
    </xf>
    <xf numFmtId="0" fontId="18" fillId="5" borderId="13" xfId="0" applyFont="1" applyFill="1" applyBorder="1" applyAlignment="1">
      <alignment horizontal="centerContinuous" vertical="top"/>
    </xf>
    <xf numFmtId="0" fontId="18" fillId="5" borderId="12" xfId="0" applyFont="1" applyFill="1" applyBorder="1" applyAlignment="1">
      <alignment horizontal="centerContinuous"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left" wrapText="1"/>
    </xf>
    <xf numFmtId="0" fontId="0" fillId="5" borderId="11" xfId="0" applyFill="1" applyBorder="1"/>
    <xf numFmtId="0" fontId="0" fillId="5" borderId="13" xfId="0" applyFill="1" applyBorder="1"/>
    <xf numFmtId="0" fontId="0" fillId="5" borderId="12" xfId="0" applyFill="1" applyBorder="1"/>
    <xf numFmtId="0" fontId="0" fillId="5" borderId="14" xfId="0" applyFill="1" applyBorder="1" applyAlignment="1">
      <alignment horizontal="center"/>
    </xf>
    <xf numFmtId="0" fontId="6" fillId="0" borderId="0" xfId="0" applyFont="1" applyAlignment="1">
      <alignment horizontal="left" wrapText="1"/>
    </xf>
    <xf numFmtId="0" fontId="0" fillId="0" borderId="0" xfId="0" applyAlignment="1">
      <alignment horizontal="left"/>
    </xf>
    <xf numFmtId="0" fontId="22" fillId="5" borderId="11" xfId="0" applyFont="1" applyFill="1" applyBorder="1" applyAlignment="1">
      <alignment horizontal="centerContinuous"/>
    </xf>
    <xf numFmtId="14" fontId="18" fillId="5" borderId="13" xfId="0" applyNumberFormat="1" applyFont="1" applyFill="1" applyBorder="1" applyAlignment="1">
      <alignment horizontal="centerContinuous" vertical="top"/>
    </xf>
    <xf numFmtId="0" fontId="1" fillId="5" borderId="1" xfId="0" applyFont="1" applyFill="1" applyBorder="1" applyAlignment="1">
      <alignment horizontal="left" vertical="top" wrapText="1"/>
    </xf>
    <xf numFmtId="0" fontId="1" fillId="0" borderId="1" xfId="0" applyFont="1" applyBorder="1" applyAlignment="1">
      <alignment horizontal="left" vertical="top" wrapText="1"/>
    </xf>
    <xf numFmtId="0" fontId="2" fillId="5" borderId="6" xfId="0" applyFont="1" applyFill="1" applyBorder="1" applyAlignment="1" applyProtection="1">
      <alignment vertical="top"/>
      <protection locked="0"/>
    </xf>
    <xf numFmtId="0" fontId="2" fillId="5" borderId="7" xfId="0" applyFont="1" applyFill="1" applyBorder="1" applyAlignment="1" applyProtection="1">
      <alignment vertical="top"/>
      <protection locked="0"/>
    </xf>
    <xf numFmtId="0" fontId="0" fillId="0" borderId="6" xfId="0" applyBorder="1" applyAlignment="1" applyProtection="1">
      <alignment horizontal="left"/>
      <protection locked="0"/>
    </xf>
    <xf numFmtId="0" fontId="0" fillId="0" borderId="0" xfId="0" applyAlignment="1" applyProtection="1">
      <alignment vertical="center"/>
      <protection locked="0"/>
    </xf>
    <xf numFmtId="0" fontId="0" fillId="0" borderId="6" xfId="0" applyBorder="1" applyAlignment="1" applyProtection="1">
      <alignment horizontal="center"/>
      <protection locked="0"/>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25" fillId="0" borderId="1" xfId="0" applyFont="1" applyBorder="1" applyAlignment="1">
      <alignment horizontal="left" vertical="top"/>
    </xf>
    <xf numFmtId="0" fontId="25"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top" wrapText="1"/>
      <protection locked="0"/>
    </xf>
    <xf numFmtId="14" fontId="2" fillId="5" borderId="1" xfId="0" applyNumberFormat="1" applyFont="1" applyFill="1" applyBorder="1" applyAlignment="1" applyProtection="1">
      <alignment horizontal="center" vertical="top"/>
      <protection locked="0"/>
    </xf>
    <xf numFmtId="0" fontId="2" fillId="0" borderId="1" xfId="0" applyFont="1" applyBorder="1" applyAlignment="1">
      <alignment horizontal="center" vertical="top" wrapText="1"/>
    </xf>
    <xf numFmtId="49" fontId="0" fillId="0" borderId="0" xfId="0" applyNumberFormat="1" applyAlignment="1">
      <alignment horizontal="center"/>
    </xf>
    <xf numFmtId="0" fontId="2" fillId="0" borderId="0" xfId="0" applyFont="1" applyAlignment="1">
      <alignment horizontal="center" vertical="top" wrapText="1"/>
    </xf>
    <xf numFmtId="2" fontId="1" fillId="2" borderId="1" xfId="0" applyNumberFormat="1" applyFont="1" applyFill="1" applyBorder="1" applyAlignment="1">
      <alignment horizontal="centerContinuous" vertical="top"/>
    </xf>
    <xf numFmtId="2" fontId="1" fillId="2" borderId="1" xfId="0" applyNumberFormat="1" applyFont="1" applyFill="1" applyBorder="1" applyAlignment="1">
      <alignment horizontal="left"/>
    </xf>
    <xf numFmtId="2" fontId="2" fillId="0" borderId="0" xfId="0" applyNumberFormat="1" applyFont="1" applyAlignment="1">
      <alignment horizontal="left" vertical="top"/>
    </xf>
    <xf numFmtId="164" fontId="25" fillId="0" borderId="1" xfId="0" applyNumberFormat="1" applyFont="1" applyBorder="1" applyAlignment="1">
      <alignment horizontal="left" vertical="top"/>
    </xf>
    <xf numFmtId="164" fontId="25" fillId="0" borderId="1" xfId="0" applyNumberFormat="1" applyFont="1" applyBorder="1" applyAlignment="1">
      <alignment horizontal="left" vertical="top" wrapText="1"/>
    </xf>
    <xf numFmtId="2" fontId="25" fillId="0" borderId="1" xfId="0" applyNumberFormat="1" applyFont="1" applyBorder="1" applyAlignment="1">
      <alignment horizontal="left" vertical="top"/>
    </xf>
    <xf numFmtId="2" fontId="25" fillId="0" borderId="1" xfId="0" applyNumberFormat="1" applyFont="1" applyBorder="1" applyAlignment="1">
      <alignment horizontal="left" vertical="top" wrapText="1"/>
    </xf>
    <xf numFmtId="0" fontId="32" fillId="0" borderId="0" xfId="0" applyFont="1" applyAlignment="1">
      <alignment horizontal="left" vertical="top"/>
    </xf>
    <xf numFmtId="0" fontId="23" fillId="0" borderId="0" xfId="0" applyFont="1" applyAlignment="1">
      <alignment horizontal="left"/>
    </xf>
    <xf numFmtId="0" fontId="33" fillId="0" borderId="0" xfId="0" applyFont="1" applyAlignment="1">
      <alignment horizontal="left" wrapText="1"/>
    </xf>
    <xf numFmtId="0" fontId="1" fillId="0" borderId="0" xfId="0" applyFont="1" applyAlignment="1">
      <alignment horizontal="left" wrapText="1"/>
    </xf>
    <xf numFmtId="0" fontId="26" fillId="0" borderId="1" xfId="0" applyFont="1" applyBorder="1" applyAlignment="1">
      <alignment horizontal="left" vertical="top" wrapText="1"/>
    </xf>
    <xf numFmtId="0" fontId="24" fillId="0" borderId="0" xfId="0" applyFont="1" applyAlignment="1">
      <alignment horizontal="left" vertical="top" wrapText="1"/>
    </xf>
    <xf numFmtId="14" fontId="32" fillId="0" borderId="0" xfId="0" applyNumberFormat="1" applyFont="1" applyAlignment="1">
      <alignment horizontal="left" vertical="top"/>
    </xf>
    <xf numFmtId="0" fontId="0" fillId="0" borderId="1" xfId="0" applyBorder="1" applyAlignment="1">
      <alignment horizontal="left"/>
    </xf>
    <xf numFmtId="0" fontId="6" fillId="3" borderId="8" xfId="0" applyFont="1" applyFill="1" applyBorder="1" applyAlignment="1">
      <alignment horizontal="left" wrapText="1" indent="2"/>
    </xf>
    <xf numFmtId="0" fontId="6" fillId="3" borderId="9" xfId="0" applyFont="1" applyFill="1" applyBorder="1" applyAlignment="1">
      <alignment horizontal="left" wrapText="1" indent="2"/>
    </xf>
    <xf numFmtId="0" fontId="6" fillId="3" borderId="10" xfId="0" applyFont="1" applyFill="1" applyBorder="1" applyAlignment="1">
      <alignment horizontal="left" wrapText="1" indent="2"/>
    </xf>
    <xf numFmtId="0" fontId="6" fillId="0" borderId="0" xfId="0" applyFont="1" applyAlignment="1">
      <alignment horizontal="left" wrapText="1" indent="2"/>
    </xf>
    <xf numFmtId="0" fontId="0" fillId="0" borderId="0" xfId="0" applyAlignment="1">
      <alignment horizontal="left" wrapText="1"/>
    </xf>
    <xf numFmtId="0" fontId="0" fillId="0" borderId="0" xfId="0" applyAlignment="1">
      <alignment horizontal="left" vertical="top" wrapText="1"/>
    </xf>
    <xf numFmtId="49" fontId="0" fillId="3" borderId="5" xfId="0" applyNumberFormat="1" applyFill="1" applyBorder="1" applyAlignment="1">
      <alignment horizontal="left" wrapText="1"/>
    </xf>
    <xf numFmtId="49" fontId="0" fillId="3" borderId="6" xfId="0" applyNumberFormat="1" applyFill="1" applyBorder="1" applyAlignment="1">
      <alignment horizontal="left" wrapText="1"/>
    </xf>
    <xf numFmtId="49" fontId="0" fillId="3" borderId="7" xfId="0" applyNumberFormat="1" applyFill="1" applyBorder="1" applyAlignment="1">
      <alignment horizontal="left" wrapText="1"/>
    </xf>
  </cellXfs>
  <cellStyles count="1">
    <cellStyle name="Normal" xfId="0" builtinId="0"/>
  </cellStyles>
  <dxfs count="658">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2133600</xdr:colOff>
      <xdr:row>0</xdr:row>
      <xdr:rowOff>95250</xdr:rowOff>
    </xdr:from>
    <xdr:to>
      <xdr:col>3</xdr:col>
      <xdr:colOff>485775</xdr:colOff>
      <xdr:row>3</xdr:row>
      <xdr:rowOff>174625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133600" y="95250"/>
          <a:ext cx="3200400"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1123950</xdr:colOff>
      <xdr:row>17</xdr:row>
      <xdr:rowOff>419101</xdr:rowOff>
    </xdr:from>
    <xdr:to>
      <xdr:col>1</xdr:col>
      <xdr:colOff>5737283</xdr:colOff>
      <xdr:row>24</xdr:row>
      <xdr:rowOff>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371600" y="3705226"/>
          <a:ext cx="4619048" cy="1295400"/>
        </a:xfrm>
        <a:prstGeom prst="rect">
          <a:avLst/>
        </a:prstGeom>
      </xdr:spPr>
    </xdr:pic>
    <xdr:clientData/>
  </xdr:twoCellAnchor>
  <xdr:twoCellAnchor editAs="oneCell">
    <xdr:from>
      <xdr:col>1</xdr:col>
      <xdr:colOff>6524625</xdr:colOff>
      <xdr:row>0</xdr:row>
      <xdr:rowOff>55562</xdr:rowOff>
    </xdr:from>
    <xdr:to>
      <xdr:col>1</xdr:col>
      <xdr:colOff>8924925</xdr:colOff>
      <xdr:row>2</xdr:row>
      <xdr:rowOff>106045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6772275" y="55562"/>
          <a:ext cx="2400300" cy="460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2052-6F19-4494-86A3-FF81D52D6C14}">
  <sheetPr>
    <pageSetUpPr fitToPage="1"/>
  </sheetPr>
  <dimension ref="A1:O152"/>
  <sheetViews>
    <sheetView tabSelected="1" zoomScale="90" zoomScaleNormal="90" workbookViewId="0">
      <pane ySplit="7" topLeftCell="A121" activePane="bottomLeft" state="frozen"/>
      <selection pane="bottomLeft" activeCell="F124" sqref="F124"/>
    </sheetView>
  </sheetViews>
  <sheetFormatPr defaultColWidth="9.109375" defaultRowHeight="13.8" x14ac:dyDescent="0.3"/>
  <cols>
    <col min="1" max="1" width="6" style="3" bestFit="1" customWidth="1"/>
    <col min="2" max="2" width="15.44140625" style="9" customWidth="1"/>
    <col min="3" max="3" width="15.33203125" style="9" bestFit="1" customWidth="1"/>
    <col min="4" max="4" width="9.33203125" style="3" customWidth="1"/>
    <col min="5" max="5" width="8.109375" style="3" customWidth="1"/>
    <col min="6" max="6" width="45.6640625" style="9" customWidth="1"/>
    <col min="7" max="7" width="8.33203125" style="9" customWidth="1"/>
    <col min="8" max="8" width="25.6640625" style="9" customWidth="1"/>
    <col min="9" max="9" width="16.6640625" style="9" customWidth="1"/>
    <col min="10" max="10" width="16.109375" style="9" customWidth="1"/>
    <col min="11" max="11" width="7.6640625" style="3" bestFit="1" customWidth="1"/>
    <col min="12" max="14" width="10.77734375" style="92" customWidth="1"/>
    <col min="15" max="16384" width="9.109375" style="3"/>
  </cols>
  <sheetData>
    <row r="1" spans="1:15" ht="14.4" x14ac:dyDescent="0.3">
      <c r="A1" s="40"/>
      <c r="B1" s="41" t="s">
        <v>337</v>
      </c>
      <c r="C1" s="71"/>
      <c r="D1" s="71"/>
      <c r="E1" s="71"/>
      <c r="F1" s="71"/>
      <c r="G1" s="71"/>
      <c r="H1" s="41" t="s">
        <v>447</v>
      </c>
      <c r="I1" s="73"/>
      <c r="J1" s="71"/>
      <c r="K1" s="72"/>
    </row>
    <row r="2" spans="1:15" s="66" customFormat="1" ht="14.4" x14ac:dyDescent="0.3">
      <c r="A2" s="40"/>
      <c r="B2" s="41" t="s">
        <v>338</v>
      </c>
      <c r="C2" s="71"/>
      <c r="D2" s="71"/>
      <c r="E2" s="71"/>
      <c r="F2" s="71"/>
      <c r="G2" s="71"/>
      <c r="H2" s="41" t="s">
        <v>446</v>
      </c>
      <c r="I2" s="73"/>
      <c r="J2" s="71"/>
      <c r="K2" s="72"/>
      <c r="L2" s="93"/>
      <c r="M2" s="93"/>
      <c r="N2" s="93"/>
    </row>
    <row r="3" spans="1:15" s="66" customFormat="1" ht="14.4" x14ac:dyDescent="0.3">
      <c r="A3" s="40"/>
      <c r="B3" s="41" t="s">
        <v>279</v>
      </c>
      <c r="C3" s="71"/>
      <c r="D3" s="71"/>
      <c r="E3" s="71"/>
      <c r="F3" s="71"/>
      <c r="G3" s="71"/>
      <c r="H3" s="41" t="s">
        <v>448</v>
      </c>
      <c r="I3" s="73"/>
      <c r="J3" s="71"/>
      <c r="K3" s="72"/>
      <c r="L3" s="93"/>
      <c r="M3" s="93"/>
      <c r="N3" s="93"/>
    </row>
    <row r="4" spans="1:15" s="66" customFormat="1" ht="14.4" x14ac:dyDescent="0.3">
      <c r="A4" s="46"/>
      <c r="B4" s="47" t="s">
        <v>347</v>
      </c>
      <c r="C4" s="81"/>
      <c r="D4" s="48" t="s">
        <v>348</v>
      </c>
      <c r="E4" s="48"/>
      <c r="F4" s="48"/>
      <c r="G4" s="48"/>
      <c r="H4" s="48"/>
      <c r="I4" s="48"/>
      <c r="J4" s="48"/>
      <c r="K4" s="49"/>
      <c r="L4" s="93"/>
      <c r="M4" s="93"/>
      <c r="N4" s="93"/>
    </row>
    <row r="5" spans="1:15" s="66" customFormat="1" ht="14.4" x14ac:dyDescent="0.3">
      <c r="A5" s="67" t="s">
        <v>409</v>
      </c>
      <c r="B5" s="56"/>
      <c r="C5" s="68"/>
      <c r="D5" s="57"/>
      <c r="E5" s="57"/>
      <c r="F5" s="57"/>
      <c r="G5" s="57"/>
      <c r="H5" s="57"/>
      <c r="I5" s="57"/>
      <c r="J5" s="57"/>
      <c r="K5" s="58"/>
      <c r="L5" s="93"/>
      <c r="M5" s="93"/>
      <c r="N5" s="93"/>
    </row>
    <row r="6" spans="1:15" ht="18" x14ac:dyDescent="0.3">
      <c r="A6" s="50" t="s">
        <v>360</v>
      </c>
      <c r="B6" s="2"/>
      <c r="C6" s="1"/>
      <c r="D6" s="2"/>
      <c r="E6" s="2"/>
      <c r="F6" s="1"/>
      <c r="G6" s="1"/>
      <c r="H6" s="1"/>
      <c r="I6" s="1"/>
      <c r="J6" s="1"/>
      <c r="K6" s="2"/>
    </row>
    <row r="7" spans="1:15" s="95" customFormat="1" ht="27.6" x14ac:dyDescent="0.3">
      <c r="A7" s="5" t="s">
        <v>8</v>
      </c>
      <c r="B7" s="5" t="s">
        <v>2</v>
      </c>
      <c r="C7" s="5" t="s">
        <v>3</v>
      </c>
      <c r="D7" s="5" t="s">
        <v>7</v>
      </c>
      <c r="E7" s="5" t="s">
        <v>6</v>
      </c>
      <c r="F7" s="5" t="s">
        <v>9</v>
      </c>
      <c r="G7" s="5" t="s">
        <v>277</v>
      </c>
      <c r="H7" s="5" t="s">
        <v>518</v>
      </c>
      <c r="I7" s="5" t="s">
        <v>450</v>
      </c>
      <c r="J7" s="5" t="s">
        <v>519</v>
      </c>
      <c r="K7" s="5" t="s">
        <v>108</v>
      </c>
      <c r="L7" s="94"/>
      <c r="M7" s="94"/>
      <c r="N7" s="94"/>
    </row>
    <row r="8" spans="1:15" ht="49.2" customHeight="1" x14ac:dyDescent="0.3">
      <c r="A8" s="7" t="s">
        <v>118</v>
      </c>
      <c r="B8" s="8" t="s">
        <v>117</v>
      </c>
      <c r="C8" s="8" t="s">
        <v>158</v>
      </c>
      <c r="D8" s="7" t="s">
        <v>12</v>
      </c>
      <c r="E8" s="77" t="s">
        <v>11</v>
      </c>
      <c r="F8" s="8" t="s">
        <v>651</v>
      </c>
      <c r="G8" s="80"/>
      <c r="H8" s="79"/>
      <c r="I8" s="8" t="s">
        <v>618</v>
      </c>
      <c r="J8" s="77"/>
      <c r="K8" s="78">
        <v>1.1000000000000001</v>
      </c>
      <c r="L8" s="92">
        <f t="shared" ref="L8:L22" si="0">$C$1</f>
        <v>0</v>
      </c>
      <c r="M8" s="92">
        <f t="shared" ref="M8:M72" si="1">$C$2</f>
        <v>0</v>
      </c>
      <c r="N8" s="92">
        <f t="shared" ref="N8:N72" si="2">$I$3</f>
        <v>0</v>
      </c>
      <c r="O8" s="98">
        <f t="shared" ref="O8:O72" si="3">$C$4</f>
        <v>0</v>
      </c>
    </row>
    <row r="9" spans="1:15" ht="47.4" customHeight="1" x14ac:dyDescent="0.3">
      <c r="A9" s="7" t="s">
        <v>119</v>
      </c>
      <c r="B9" s="8" t="s">
        <v>117</v>
      </c>
      <c r="C9" s="8" t="s">
        <v>158</v>
      </c>
      <c r="D9" s="7" t="s">
        <v>12</v>
      </c>
      <c r="E9" s="77" t="s">
        <v>11</v>
      </c>
      <c r="F9" s="8" t="s">
        <v>643</v>
      </c>
      <c r="G9" s="80"/>
      <c r="H9" s="79"/>
      <c r="I9" s="42"/>
      <c r="J9" s="96"/>
      <c r="K9" s="78">
        <v>1.1000000000000001</v>
      </c>
      <c r="L9" s="92">
        <f t="shared" si="0"/>
        <v>0</v>
      </c>
      <c r="M9" s="92">
        <f t="shared" si="1"/>
        <v>0</v>
      </c>
      <c r="N9" s="92">
        <f t="shared" si="2"/>
        <v>0</v>
      </c>
      <c r="O9" s="98">
        <f t="shared" si="3"/>
        <v>0</v>
      </c>
    </row>
    <row r="10" spans="1:15" ht="47.4" customHeight="1" x14ac:dyDescent="0.3">
      <c r="A10" s="7" t="s">
        <v>120</v>
      </c>
      <c r="B10" s="8" t="s">
        <v>117</v>
      </c>
      <c r="C10" s="8" t="s">
        <v>158</v>
      </c>
      <c r="D10" s="7" t="s">
        <v>12</v>
      </c>
      <c r="E10" s="77" t="s">
        <v>11</v>
      </c>
      <c r="F10" s="8" t="s">
        <v>644</v>
      </c>
      <c r="G10" s="80"/>
      <c r="H10" s="79"/>
      <c r="I10" s="42"/>
      <c r="J10" s="96"/>
      <c r="K10" s="78">
        <v>1.1000000000000001</v>
      </c>
      <c r="L10" s="92">
        <f t="shared" si="0"/>
        <v>0</v>
      </c>
      <c r="M10" s="92">
        <f t="shared" si="1"/>
        <v>0</v>
      </c>
      <c r="N10" s="92">
        <f t="shared" si="2"/>
        <v>0</v>
      </c>
      <c r="O10" s="98">
        <f t="shared" si="3"/>
        <v>0</v>
      </c>
    </row>
    <row r="11" spans="1:15" ht="91.8" customHeight="1" x14ac:dyDescent="0.3">
      <c r="A11" s="7" t="s">
        <v>121</v>
      </c>
      <c r="B11" s="8" t="s">
        <v>117</v>
      </c>
      <c r="C11" s="8" t="s">
        <v>158</v>
      </c>
      <c r="D11" s="7" t="s">
        <v>12</v>
      </c>
      <c r="E11" s="78" t="s">
        <v>11</v>
      </c>
      <c r="F11" s="8" t="s">
        <v>668</v>
      </c>
      <c r="G11" s="80"/>
      <c r="H11" s="79"/>
      <c r="I11" s="8" t="s">
        <v>109</v>
      </c>
      <c r="J11" s="77"/>
      <c r="K11" s="78">
        <v>1.2</v>
      </c>
      <c r="L11" s="92">
        <f t="shared" si="0"/>
        <v>0</v>
      </c>
      <c r="M11" s="92">
        <f t="shared" si="1"/>
        <v>0</v>
      </c>
      <c r="N11" s="92">
        <f t="shared" si="2"/>
        <v>0</v>
      </c>
      <c r="O11" s="98">
        <f t="shared" si="3"/>
        <v>0</v>
      </c>
    </row>
    <row r="12" spans="1:15" ht="41.4" x14ac:dyDescent="0.3">
      <c r="A12" s="7" t="s">
        <v>122</v>
      </c>
      <c r="B12" s="8" t="s">
        <v>117</v>
      </c>
      <c r="C12" s="8" t="s">
        <v>158</v>
      </c>
      <c r="D12" s="7" t="s">
        <v>12</v>
      </c>
      <c r="E12" s="78" t="s">
        <v>15</v>
      </c>
      <c r="F12" s="8" t="s">
        <v>622</v>
      </c>
      <c r="G12" s="80"/>
      <c r="H12" s="79"/>
      <c r="I12" s="8" t="s">
        <v>110</v>
      </c>
      <c r="J12" s="77"/>
      <c r="K12" s="78">
        <v>1.3</v>
      </c>
      <c r="L12" s="92">
        <f t="shared" si="0"/>
        <v>0</v>
      </c>
      <c r="M12" s="92">
        <f t="shared" si="1"/>
        <v>0</v>
      </c>
      <c r="N12" s="92">
        <f t="shared" si="2"/>
        <v>0</v>
      </c>
      <c r="O12" s="98">
        <f t="shared" si="3"/>
        <v>0</v>
      </c>
    </row>
    <row r="13" spans="1:15" ht="96.6" customHeight="1" x14ac:dyDescent="0.3">
      <c r="A13" s="7" t="s">
        <v>123</v>
      </c>
      <c r="B13" s="8" t="s">
        <v>117</v>
      </c>
      <c r="C13" s="8" t="s">
        <v>159</v>
      </c>
      <c r="D13" s="7" t="s">
        <v>16</v>
      </c>
      <c r="E13" s="78" t="s">
        <v>15</v>
      </c>
      <c r="F13" s="8" t="s">
        <v>669</v>
      </c>
      <c r="G13" s="80"/>
      <c r="H13" s="79"/>
      <c r="I13" s="8" t="s">
        <v>114</v>
      </c>
      <c r="J13" s="77"/>
      <c r="K13" s="78">
        <v>2.1</v>
      </c>
      <c r="L13" s="92">
        <f t="shared" si="0"/>
        <v>0</v>
      </c>
      <c r="M13" s="92">
        <f t="shared" si="1"/>
        <v>0</v>
      </c>
      <c r="N13" s="92">
        <f t="shared" si="2"/>
        <v>0</v>
      </c>
      <c r="O13" s="98">
        <f t="shared" si="3"/>
        <v>0</v>
      </c>
    </row>
    <row r="14" spans="1:15" ht="48" customHeight="1" x14ac:dyDescent="0.3">
      <c r="A14" s="7" t="s">
        <v>124</v>
      </c>
      <c r="B14" s="8" t="s">
        <v>117</v>
      </c>
      <c r="C14" s="8" t="s">
        <v>159</v>
      </c>
      <c r="D14" s="7" t="s">
        <v>16</v>
      </c>
      <c r="E14" s="78" t="s">
        <v>11</v>
      </c>
      <c r="F14" s="8" t="s">
        <v>602</v>
      </c>
      <c r="G14" s="80"/>
      <c r="H14" s="79"/>
      <c r="I14" s="8" t="s">
        <v>111</v>
      </c>
      <c r="J14" s="77"/>
      <c r="K14" s="78">
        <v>2.2000000000000002</v>
      </c>
      <c r="L14" s="92">
        <f t="shared" si="0"/>
        <v>0</v>
      </c>
      <c r="M14" s="92">
        <f t="shared" si="1"/>
        <v>0</v>
      </c>
      <c r="N14" s="92">
        <f t="shared" si="2"/>
        <v>0</v>
      </c>
      <c r="O14" s="98">
        <f t="shared" si="3"/>
        <v>0</v>
      </c>
    </row>
    <row r="15" spans="1:15" ht="33" customHeight="1" x14ac:dyDescent="0.3">
      <c r="A15" s="7" t="s">
        <v>125</v>
      </c>
      <c r="B15" s="8" t="s">
        <v>117</v>
      </c>
      <c r="C15" s="8" t="s">
        <v>159</v>
      </c>
      <c r="D15" s="7" t="s">
        <v>19</v>
      </c>
      <c r="E15" s="78" t="s">
        <v>15</v>
      </c>
      <c r="F15" s="8" t="s">
        <v>609</v>
      </c>
      <c r="G15" s="80"/>
      <c r="H15" s="79"/>
      <c r="I15" s="8"/>
      <c r="J15" s="77"/>
      <c r="K15" s="78">
        <v>2.2999999999999998</v>
      </c>
      <c r="L15" s="92">
        <f t="shared" si="0"/>
        <v>0</v>
      </c>
      <c r="M15" s="92">
        <f t="shared" si="1"/>
        <v>0</v>
      </c>
      <c r="N15" s="92">
        <f t="shared" si="2"/>
        <v>0</v>
      </c>
      <c r="O15" s="98">
        <f t="shared" si="3"/>
        <v>0</v>
      </c>
    </row>
    <row r="16" spans="1:15" ht="41.4" x14ac:dyDescent="0.3">
      <c r="A16" s="7" t="s">
        <v>126</v>
      </c>
      <c r="B16" s="8" t="s">
        <v>117</v>
      </c>
      <c r="C16" s="8" t="s">
        <v>159</v>
      </c>
      <c r="D16" s="7" t="s">
        <v>12</v>
      </c>
      <c r="E16" s="78" t="s">
        <v>11</v>
      </c>
      <c r="F16" s="8" t="s">
        <v>642</v>
      </c>
      <c r="G16" s="80"/>
      <c r="H16" s="79"/>
      <c r="I16" s="8"/>
      <c r="J16" s="77"/>
      <c r="K16" s="78">
        <v>2.4</v>
      </c>
      <c r="L16" s="92">
        <f t="shared" si="0"/>
        <v>0</v>
      </c>
      <c r="M16" s="92">
        <f t="shared" si="1"/>
        <v>0</v>
      </c>
      <c r="N16" s="92">
        <f t="shared" si="2"/>
        <v>0</v>
      </c>
      <c r="O16" s="98">
        <f t="shared" si="3"/>
        <v>0</v>
      </c>
    </row>
    <row r="17" spans="1:15" ht="69" customHeight="1" x14ac:dyDescent="0.3">
      <c r="A17" s="7" t="s">
        <v>127</v>
      </c>
      <c r="B17" s="8" t="s">
        <v>117</v>
      </c>
      <c r="C17" s="8" t="s">
        <v>159</v>
      </c>
      <c r="D17" s="7" t="s">
        <v>12</v>
      </c>
      <c r="E17" s="78" t="s">
        <v>15</v>
      </c>
      <c r="F17" s="8" t="s">
        <v>619</v>
      </c>
      <c r="G17" s="80"/>
      <c r="H17" s="79"/>
      <c r="I17" s="8"/>
      <c r="J17" s="77"/>
      <c r="K17" s="78">
        <v>7.23</v>
      </c>
      <c r="L17" s="92">
        <f t="shared" si="0"/>
        <v>0</v>
      </c>
      <c r="M17" s="92">
        <f t="shared" si="1"/>
        <v>0</v>
      </c>
      <c r="N17" s="92">
        <f t="shared" si="2"/>
        <v>0</v>
      </c>
      <c r="O17" s="98">
        <f t="shared" si="3"/>
        <v>0</v>
      </c>
    </row>
    <row r="18" spans="1:15" ht="54" customHeight="1" x14ac:dyDescent="0.3">
      <c r="A18" s="7" t="s">
        <v>128</v>
      </c>
      <c r="B18" s="8" t="s">
        <v>117</v>
      </c>
      <c r="C18" s="8" t="s">
        <v>159</v>
      </c>
      <c r="D18" s="7" t="s">
        <v>12</v>
      </c>
      <c r="E18" s="78" t="s">
        <v>11</v>
      </c>
      <c r="F18" s="8" t="s">
        <v>645</v>
      </c>
      <c r="G18" s="80"/>
      <c r="H18" s="79"/>
      <c r="I18" s="8"/>
      <c r="J18" s="77"/>
      <c r="K18" s="78">
        <v>7.25</v>
      </c>
      <c r="L18" s="92">
        <f t="shared" si="0"/>
        <v>0</v>
      </c>
      <c r="M18" s="92">
        <f t="shared" si="1"/>
        <v>0</v>
      </c>
      <c r="N18" s="92">
        <f t="shared" si="2"/>
        <v>0</v>
      </c>
      <c r="O18" s="98">
        <f t="shared" si="3"/>
        <v>0</v>
      </c>
    </row>
    <row r="19" spans="1:15" ht="136.80000000000001" customHeight="1" x14ac:dyDescent="0.3">
      <c r="A19" s="7" t="s">
        <v>453</v>
      </c>
      <c r="B19" s="8" t="s">
        <v>117</v>
      </c>
      <c r="C19" s="8" t="s">
        <v>159</v>
      </c>
      <c r="D19" s="7" t="s">
        <v>16</v>
      </c>
      <c r="E19" s="78" t="s">
        <v>11</v>
      </c>
      <c r="F19" s="8" t="s">
        <v>670</v>
      </c>
      <c r="G19" s="80"/>
      <c r="H19" s="79"/>
      <c r="I19" s="8"/>
      <c r="J19" s="77"/>
      <c r="K19" s="78">
        <v>12.6</v>
      </c>
      <c r="L19" s="92">
        <f t="shared" si="0"/>
        <v>0</v>
      </c>
      <c r="M19" s="92">
        <f t="shared" si="1"/>
        <v>0</v>
      </c>
      <c r="N19" s="92">
        <f t="shared" si="2"/>
        <v>0</v>
      </c>
      <c r="O19" s="98">
        <f t="shared" si="3"/>
        <v>0</v>
      </c>
    </row>
    <row r="20" spans="1:15" ht="61.8" x14ac:dyDescent="0.3">
      <c r="A20" s="7" t="s">
        <v>129</v>
      </c>
      <c r="B20" s="8" t="s">
        <v>117</v>
      </c>
      <c r="C20" s="8" t="s">
        <v>160</v>
      </c>
      <c r="D20" s="7" t="s">
        <v>16</v>
      </c>
      <c r="E20" s="78" t="s">
        <v>15</v>
      </c>
      <c r="F20" s="8" t="s">
        <v>503</v>
      </c>
      <c r="G20" s="80"/>
      <c r="H20" s="79"/>
      <c r="I20" s="8" t="s">
        <v>110</v>
      </c>
      <c r="J20" s="77"/>
      <c r="K20" s="78">
        <v>3.1</v>
      </c>
      <c r="L20" s="92">
        <f t="shared" si="0"/>
        <v>0</v>
      </c>
      <c r="M20" s="92">
        <f t="shared" si="1"/>
        <v>0</v>
      </c>
      <c r="N20" s="92">
        <f t="shared" si="2"/>
        <v>0</v>
      </c>
      <c r="O20" s="98">
        <f t="shared" si="3"/>
        <v>0</v>
      </c>
    </row>
    <row r="21" spans="1:15" ht="63" customHeight="1" x14ac:dyDescent="0.3">
      <c r="A21" s="7" t="s">
        <v>130</v>
      </c>
      <c r="B21" s="8" t="s">
        <v>117</v>
      </c>
      <c r="C21" s="8" t="s">
        <v>160</v>
      </c>
      <c r="D21" s="7" t="s">
        <v>16</v>
      </c>
      <c r="E21" s="78" t="s">
        <v>11</v>
      </c>
      <c r="F21" s="8" t="s">
        <v>417</v>
      </c>
      <c r="G21" s="80"/>
      <c r="H21" s="79"/>
      <c r="I21" s="8" t="s">
        <v>113</v>
      </c>
      <c r="J21" s="77"/>
      <c r="K21" s="78">
        <v>3.4</v>
      </c>
      <c r="L21" s="92">
        <f t="shared" si="0"/>
        <v>0</v>
      </c>
      <c r="M21" s="92">
        <f t="shared" si="1"/>
        <v>0</v>
      </c>
      <c r="N21" s="92">
        <f t="shared" si="2"/>
        <v>0</v>
      </c>
      <c r="O21" s="98">
        <f t="shared" si="3"/>
        <v>0</v>
      </c>
    </row>
    <row r="22" spans="1:15" ht="75.599999999999994" customHeight="1" x14ac:dyDescent="0.3">
      <c r="A22" s="7" t="s">
        <v>131</v>
      </c>
      <c r="B22" s="8" t="s">
        <v>117</v>
      </c>
      <c r="C22" s="8" t="s">
        <v>160</v>
      </c>
      <c r="D22" s="7" t="s">
        <v>16</v>
      </c>
      <c r="E22" s="78" t="s">
        <v>15</v>
      </c>
      <c r="F22" s="8" t="s">
        <v>646</v>
      </c>
      <c r="G22" s="80"/>
      <c r="H22" s="79"/>
      <c r="I22" s="8"/>
      <c r="J22" s="77"/>
      <c r="K22" s="78">
        <v>3.5</v>
      </c>
      <c r="L22" s="92">
        <f t="shared" si="0"/>
        <v>0</v>
      </c>
      <c r="M22" s="92">
        <f t="shared" si="1"/>
        <v>0</v>
      </c>
      <c r="N22" s="92">
        <f t="shared" si="2"/>
        <v>0</v>
      </c>
      <c r="O22" s="98">
        <f t="shared" si="3"/>
        <v>0</v>
      </c>
    </row>
    <row r="23" spans="1:15" ht="82.8" x14ac:dyDescent="0.3">
      <c r="A23" s="7" t="s">
        <v>132</v>
      </c>
      <c r="B23" s="8" t="s">
        <v>117</v>
      </c>
      <c r="C23" s="8" t="s">
        <v>160</v>
      </c>
      <c r="D23" s="7" t="s">
        <v>12</v>
      </c>
      <c r="E23" s="78" t="s">
        <v>15</v>
      </c>
      <c r="F23" s="8" t="s">
        <v>652</v>
      </c>
      <c r="G23" s="80"/>
      <c r="H23" s="79"/>
      <c r="I23" s="8" t="s">
        <v>112</v>
      </c>
      <c r="J23" s="77"/>
      <c r="K23" s="78">
        <v>3.6</v>
      </c>
      <c r="L23" s="92">
        <f t="shared" ref="L23:L24" si="4">$C$1</f>
        <v>0</v>
      </c>
      <c r="M23" s="92">
        <f t="shared" si="1"/>
        <v>0</v>
      </c>
      <c r="N23" s="92">
        <f t="shared" si="2"/>
        <v>0</v>
      </c>
      <c r="O23" s="98">
        <f t="shared" si="3"/>
        <v>0</v>
      </c>
    </row>
    <row r="24" spans="1:15" ht="42" customHeight="1" x14ac:dyDescent="0.3">
      <c r="A24" s="7" t="s">
        <v>133</v>
      </c>
      <c r="B24" s="8" t="s">
        <v>117</v>
      </c>
      <c r="C24" s="8" t="s">
        <v>160</v>
      </c>
      <c r="D24" s="7" t="s">
        <v>12</v>
      </c>
      <c r="E24" s="78" t="s">
        <v>11</v>
      </c>
      <c r="F24" s="8" t="s">
        <v>653</v>
      </c>
      <c r="G24" s="80"/>
      <c r="H24" s="79"/>
      <c r="I24" s="8"/>
      <c r="J24" s="77"/>
      <c r="K24" s="78">
        <v>3.7</v>
      </c>
      <c r="L24" s="92">
        <f t="shared" si="4"/>
        <v>0</v>
      </c>
      <c r="M24" s="92">
        <f t="shared" si="1"/>
        <v>0</v>
      </c>
      <c r="N24" s="92">
        <f t="shared" si="2"/>
        <v>0</v>
      </c>
      <c r="O24" s="98">
        <f t="shared" si="3"/>
        <v>0</v>
      </c>
    </row>
    <row r="25" spans="1:15" ht="46.8" customHeight="1" x14ac:dyDescent="0.3">
      <c r="A25" s="7" t="s">
        <v>135</v>
      </c>
      <c r="B25" s="8" t="s">
        <v>117</v>
      </c>
      <c r="C25" s="8" t="s">
        <v>161</v>
      </c>
      <c r="D25" s="7" t="s">
        <v>12</v>
      </c>
      <c r="E25" s="78" t="s">
        <v>15</v>
      </c>
      <c r="F25" s="8" t="s">
        <v>28</v>
      </c>
      <c r="G25" s="80"/>
      <c r="H25" s="79"/>
      <c r="I25" s="8" t="s">
        <v>110</v>
      </c>
      <c r="J25" s="77"/>
      <c r="K25" s="78">
        <v>4.0999999999999996</v>
      </c>
      <c r="L25" s="92">
        <f>$C$1</f>
        <v>0</v>
      </c>
      <c r="M25" s="92">
        <f t="shared" si="1"/>
        <v>0</v>
      </c>
      <c r="N25" s="92">
        <f t="shared" si="2"/>
        <v>0</v>
      </c>
      <c r="O25" s="98">
        <f t="shared" si="3"/>
        <v>0</v>
      </c>
    </row>
    <row r="26" spans="1:15" ht="41.4" x14ac:dyDescent="0.3">
      <c r="A26" s="7" t="s">
        <v>136</v>
      </c>
      <c r="B26" s="8" t="s">
        <v>117</v>
      </c>
      <c r="C26" s="8" t="s">
        <v>161</v>
      </c>
      <c r="D26" s="7" t="s">
        <v>16</v>
      </c>
      <c r="E26" s="78" t="s">
        <v>15</v>
      </c>
      <c r="F26" s="8" t="s">
        <v>620</v>
      </c>
      <c r="G26" s="80"/>
      <c r="H26" s="79"/>
      <c r="I26" s="8"/>
      <c r="J26" s="77"/>
      <c r="K26" s="78">
        <v>12.8</v>
      </c>
      <c r="L26" s="92">
        <f>$C$1</f>
        <v>0</v>
      </c>
      <c r="M26" s="92">
        <f t="shared" si="1"/>
        <v>0</v>
      </c>
      <c r="N26" s="92">
        <f t="shared" si="2"/>
        <v>0</v>
      </c>
      <c r="O26" s="98">
        <f t="shared" si="3"/>
        <v>0</v>
      </c>
    </row>
    <row r="27" spans="1:15" ht="27.6" x14ac:dyDescent="0.3">
      <c r="A27" s="7" t="s">
        <v>137</v>
      </c>
      <c r="B27" s="8" t="s">
        <v>117</v>
      </c>
      <c r="C27" s="8" t="s">
        <v>161</v>
      </c>
      <c r="D27" s="7" t="s">
        <v>12</v>
      </c>
      <c r="E27" s="78" t="s">
        <v>15</v>
      </c>
      <c r="F27" s="8" t="s">
        <v>30</v>
      </c>
      <c r="G27" s="80"/>
      <c r="H27" s="79"/>
      <c r="I27" s="8"/>
      <c r="J27" s="77"/>
      <c r="K27" s="78">
        <v>4.2</v>
      </c>
      <c r="L27" s="92">
        <f>$C$1</f>
        <v>0</v>
      </c>
      <c r="M27" s="92">
        <f t="shared" si="1"/>
        <v>0</v>
      </c>
      <c r="N27" s="92">
        <f t="shared" si="2"/>
        <v>0</v>
      </c>
      <c r="O27" s="98">
        <f t="shared" si="3"/>
        <v>0</v>
      </c>
    </row>
    <row r="28" spans="1:15" ht="27.6" x14ac:dyDescent="0.3">
      <c r="A28" s="7" t="s">
        <v>138</v>
      </c>
      <c r="B28" s="8" t="s">
        <v>117</v>
      </c>
      <c r="C28" s="8" t="s">
        <v>161</v>
      </c>
      <c r="D28" s="7" t="s">
        <v>12</v>
      </c>
      <c r="E28" s="78" t="s">
        <v>15</v>
      </c>
      <c r="F28" s="8" t="s">
        <v>212</v>
      </c>
      <c r="G28" s="80"/>
      <c r="H28" s="79"/>
      <c r="I28" s="8"/>
      <c r="J28" s="77"/>
      <c r="K28" s="78">
        <v>4.2</v>
      </c>
      <c r="L28" s="92">
        <f>$C$1</f>
        <v>0</v>
      </c>
      <c r="M28" s="92">
        <f t="shared" si="1"/>
        <v>0</v>
      </c>
      <c r="N28" s="92">
        <f t="shared" si="2"/>
        <v>0</v>
      </c>
      <c r="O28" s="98">
        <f t="shared" si="3"/>
        <v>0</v>
      </c>
    </row>
    <row r="29" spans="1:15" ht="34.799999999999997" customHeight="1" x14ac:dyDescent="0.3">
      <c r="A29" s="7" t="s">
        <v>139</v>
      </c>
      <c r="B29" s="8" t="s">
        <v>117</v>
      </c>
      <c r="C29" s="8" t="s">
        <v>161</v>
      </c>
      <c r="D29" s="7" t="s">
        <v>12</v>
      </c>
      <c r="E29" s="78" t="s">
        <v>15</v>
      </c>
      <c r="F29" s="8" t="s">
        <v>621</v>
      </c>
      <c r="G29" s="80"/>
      <c r="H29" s="79"/>
      <c r="I29" s="8"/>
      <c r="J29" s="77"/>
      <c r="K29" s="78">
        <v>4.2</v>
      </c>
      <c r="L29" s="92">
        <f t="shared" ref="L29:L30" si="5">$C$1</f>
        <v>0</v>
      </c>
      <c r="M29" s="92">
        <f t="shared" si="1"/>
        <v>0</v>
      </c>
      <c r="N29" s="92">
        <f t="shared" si="2"/>
        <v>0</v>
      </c>
      <c r="O29" s="98">
        <f t="shared" si="3"/>
        <v>0</v>
      </c>
    </row>
    <row r="30" spans="1:15" ht="43.8" customHeight="1" x14ac:dyDescent="0.3">
      <c r="A30" s="7" t="s">
        <v>140</v>
      </c>
      <c r="B30" s="8" t="s">
        <v>117</v>
      </c>
      <c r="C30" s="8" t="s">
        <v>161</v>
      </c>
      <c r="D30" s="7" t="s">
        <v>12</v>
      </c>
      <c r="E30" s="78" t="s">
        <v>15</v>
      </c>
      <c r="F30" s="8" t="s">
        <v>623</v>
      </c>
      <c r="G30" s="80"/>
      <c r="H30" s="79"/>
      <c r="I30" s="8"/>
      <c r="J30" s="77"/>
      <c r="K30" s="78">
        <v>4.2</v>
      </c>
      <c r="L30" s="92">
        <f t="shared" si="5"/>
        <v>0</v>
      </c>
      <c r="M30" s="92">
        <f t="shared" si="1"/>
        <v>0</v>
      </c>
      <c r="N30" s="92">
        <f t="shared" si="2"/>
        <v>0</v>
      </c>
      <c r="O30" s="98">
        <f t="shared" si="3"/>
        <v>0</v>
      </c>
    </row>
    <row r="31" spans="1:15" ht="49.8" customHeight="1" x14ac:dyDescent="0.3">
      <c r="A31" s="7" t="s">
        <v>141</v>
      </c>
      <c r="B31" s="8" t="s">
        <v>117</v>
      </c>
      <c r="C31" s="8" t="s">
        <v>161</v>
      </c>
      <c r="D31" s="7" t="s">
        <v>12</v>
      </c>
      <c r="E31" s="78" t="s">
        <v>15</v>
      </c>
      <c r="F31" s="8" t="s">
        <v>624</v>
      </c>
      <c r="G31" s="80"/>
      <c r="H31" s="79"/>
      <c r="I31" s="8"/>
      <c r="J31" s="77"/>
      <c r="K31" s="78">
        <v>4.3</v>
      </c>
      <c r="L31" s="92">
        <f>$C$1</f>
        <v>0</v>
      </c>
      <c r="M31" s="92">
        <f t="shared" si="1"/>
        <v>0</v>
      </c>
      <c r="N31" s="92">
        <f t="shared" si="2"/>
        <v>0</v>
      </c>
      <c r="O31" s="98">
        <f t="shared" si="3"/>
        <v>0</v>
      </c>
    </row>
    <row r="32" spans="1:15" ht="36.6" customHeight="1" x14ac:dyDescent="0.3">
      <c r="A32" s="7" t="s">
        <v>142</v>
      </c>
      <c r="B32" s="8" t="s">
        <v>117</v>
      </c>
      <c r="C32" s="8" t="s">
        <v>161</v>
      </c>
      <c r="D32" s="7" t="s">
        <v>12</v>
      </c>
      <c r="E32" s="78" t="s">
        <v>11</v>
      </c>
      <c r="F32" s="8" t="s">
        <v>625</v>
      </c>
      <c r="G32" s="80"/>
      <c r="H32" s="79"/>
      <c r="I32" s="8"/>
      <c r="J32" s="77"/>
      <c r="K32" s="78">
        <v>4.4000000000000004</v>
      </c>
      <c r="L32" s="92">
        <f t="shared" ref="L32:L33" si="6">$C$1</f>
        <v>0</v>
      </c>
      <c r="M32" s="92">
        <f t="shared" si="1"/>
        <v>0</v>
      </c>
      <c r="N32" s="92">
        <f t="shared" si="2"/>
        <v>0</v>
      </c>
      <c r="O32" s="98">
        <f t="shared" si="3"/>
        <v>0</v>
      </c>
    </row>
    <row r="33" spans="1:15" ht="34.200000000000003" customHeight="1" x14ac:dyDescent="0.3">
      <c r="A33" s="7" t="s">
        <v>143</v>
      </c>
      <c r="B33" s="8" t="s">
        <v>117</v>
      </c>
      <c r="C33" s="8" t="s">
        <v>161</v>
      </c>
      <c r="D33" s="7" t="s">
        <v>19</v>
      </c>
      <c r="E33" s="77" t="s">
        <v>15</v>
      </c>
      <c r="F33" s="8" t="s">
        <v>35</v>
      </c>
      <c r="G33" s="80"/>
      <c r="H33" s="79"/>
      <c r="I33" s="8"/>
      <c r="J33" s="77"/>
      <c r="K33" s="78">
        <v>4.5</v>
      </c>
      <c r="L33" s="92">
        <f t="shared" si="6"/>
        <v>0</v>
      </c>
      <c r="M33" s="92">
        <f t="shared" si="1"/>
        <v>0</v>
      </c>
      <c r="N33" s="92">
        <f t="shared" si="2"/>
        <v>0</v>
      </c>
      <c r="O33" s="98">
        <f t="shared" si="3"/>
        <v>0</v>
      </c>
    </row>
    <row r="34" spans="1:15" ht="27.6" x14ac:dyDescent="0.3">
      <c r="A34" s="7" t="s">
        <v>144</v>
      </c>
      <c r="B34" s="8" t="s">
        <v>117</v>
      </c>
      <c r="C34" s="8" t="s">
        <v>161</v>
      </c>
      <c r="D34" s="7" t="s">
        <v>19</v>
      </c>
      <c r="E34" s="77" t="s">
        <v>15</v>
      </c>
      <c r="F34" s="8" t="s">
        <v>36</v>
      </c>
      <c r="G34" s="80"/>
      <c r="H34" s="79"/>
      <c r="I34" s="8"/>
      <c r="J34" s="77"/>
      <c r="K34" s="78">
        <v>4.5</v>
      </c>
      <c r="L34" s="92">
        <f>$C$1</f>
        <v>0</v>
      </c>
      <c r="M34" s="92">
        <f t="shared" si="1"/>
        <v>0</v>
      </c>
      <c r="N34" s="92">
        <f t="shared" si="2"/>
        <v>0</v>
      </c>
      <c r="O34" s="98">
        <f t="shared" si="3"/>
        <v>0</v>
      </c>
    </row>
    <row r="35" spans="1:15" ht="33" customHeight="1" x14ac:dyDescent="0.3">
      <c r="A35" s="7" t="s">
        <v>145</v>
      </c>
      <c r="B35" s="8" t="s">
        <v>117</v>
      </c>
      <c r="C35" s="8" t="s">
        <v>161</v>
      </c>
      <c r="D35" s="7" t="s">
        <v>12</v>
      </c>
      <c r="E35" s="78" t="s">
        <v>15</v>
      </c>
      <c r="F35" s="8" t="s">
        <v>345</v>
      </c>
      <c r="G35" s="80"/>
      <c r="H35" s="79"/>
      <c r="I35" s="8"/>
      <c r="J35" s="77"/>
      <c r="K35" s="78">
        <v>4.5999999999999996</v>
      </c>
      <c r="L35" s="92">
        <f>$C$1</f>
        <v>0</v>
      </c>
      <c r="M35" s="92">
        <f t="shared" si="1"/>
        <v>0</v>
      </c>
      <c r="N35" s="92">
        <f t="shared" si="2"/>
        <v>0</v>
      </c>
      <c r="O35" s="98">
        <f t="shared" si="3"/>
        <v>0</v>
      </c>
    </row>
    <row r="36" spans="1:15" ht="34.200000000000003" customHeight="1" x14ac:dyDescent="0.3">
      <c r="A36" s="7" t="s">
        <v>146</v>
      </c>
      <c r="B36" s="8" t="s">
        <v>117</v>
      </c>
      <c r="C36" s="8" t="s">
        <v>161</v>
      </c>
      <c r="D36" s="7" t="s">
        <v>12</v>
      </c>
      <c r="E36" s="78" t="s">
        <v>15</v>
      </c>
      <c r="F36" s="8" t="s">
        <v>504</v>
      </c>
      <c r="G36" s="80"/>
      <c r="H36" s="79"/>
      <c r="I36" s="8"/>
      <c r="J36" s="77"/>
      <c r="K36" s="78">
        <v>4.5999999999999996</v>
      </c>
      <c r="L36" s="92">
        <f t="shared" ref="L36" si="7">$C$1</f>
        <v>0</v>
      </c>
      <c r="M36" s="92">
        <f t="shared" si="1"/>
        <v>0</v>
      </c>
      <c r="N36" s="92">
        <f t="shared" si="2"/>
        <v>0</v>
      </c>
      <c r="O36" s="98">
        <f t="shared" si="3"/>
        <v>0</v>
      </c>
    </row>
    <row r="37" spans="1:15" ht="35.4" customHeight="1" x14ac:dyDescent="0.3">
      <c r="A37" s="7" t="s">
        <v>167</v>
      </c>
      <c r="B37" s="8" t="s">
        <v>117</v>
      </c>
      <c r="C37" s="8" t="s">
        <v>161</v>
      </c>
      <c r="D37" s="7" t="s">
        <v>16</v>
      </c>
      <c r="E37" s="77" t="s">
        <v>15</v>
      </c>
      <c r="F37" s="8" t="s">
        <v>626</v>
      </c>
      <c r="G37" s="80"/>
      <c r="H37" s="79"/>
      <c r="I37" s="8"/>
      <c r="J37" s="77"/>
      <c r="K37" s="78">
        <v>4.7</v>
      </c>
      <c r="L37" s="92">
        <f>$C$1</f>
        <v>0</v>
      </c>
      <c r="M37" s="92">
        <f t="shared" si="1"/>
        <v>0</v>
      </c>
      <c r="N37" s="92">
        <f t="shared" si="2"/>
        <v>0</v>
      </c>
      <c r="O37" s="98">
        <f t="shared" si="3"/>
        <v>0</v>
      </c>
    </row>
    <row r="38" spans="1:15" ht="31.2" customHeight="1" x14ac:dyDescent="0.3">
      <c r="A38" s="7" t="s">
        <v>147</v>
      </c>
      <c r="B38" s="8" t="s">
        <v>117</v>
      </c>
      <c r="C38" s="8" t="s">
        <v>161</v>
      </c>
      <c r="D38" s="7" t="s">
        <v>16</v>
      </c>
      <c r="E38" s="77" t="s">
        <v>15</v>
      </c>
      <c r="F38" s="8" t="s">
        <v>627</v>
      </c>
      <c r="G38" s="80"/>
      <c r="H38" s="79"/>
      <c r="I38" s="8"/>
      <c r="J38" s="77"/>
      <c r="K38" s="78">
        <v>4.7</v>
      </c>
      <c r="L38" s="92">
        <f t="shared" ref="L38:L39" si="8">$C$1</f>
        <v>0</v>
      </c>
      <c r="M38" s="92">
        <f t="shared" si="1"/>
        <v>0</v>
      </c>
      <c r="N38" s="92">
        <f t="shared" si="2"/>
        <v>0</v>
      </c>
      <c r="O38" s="98">
        <f t="shared" si="3"/>
        <v>0</v>
      </c>
    </row>
    <row r="39" spans="1:15" ht="27.6" x14ac:dyDescent="0.3">
      <c r="A39" s="7" t="s">
        <v>148</v>
      </c>
      <c r="B39" s="8" t="s">
        <v>117</v>
      </c>
      <c r="C39" s="8" t="s">
        <v>161</v>
      </c>
      <c r="D39" s="7" t="s">
        <v>16</v>
      </c>
      <c r="E39" s="77" t="s">
        <v>15</v>
      </c>
      <c r="F39" s="8" t="s">
        <v>628</v>
      </c>
      <c r="G39" s="80"/>
      <c r="H39" s="79"/>
      <c r="I39" s="8"/>
      <c r="J39" s="77"/>
      <c r="K39" s="78">
        <v>4.7</v>
      </c>
      <c r="L39" s="92">
        <f t="shared" si="8"/>
        <v>0</v>
      </c>
      <c r="M39" s="92">
        <f t="shared" si="1"/>
        <v>0</v>
      </c>
      <c r="N39" s="92">
        <f t="shared" si="2"/>
        <v>0</v>
      </c>
      <c r="O39" s="98">
        <f t="shared" si="3"/>
        <v>0</v>
      </c>
    </row>
    <row r="40" spans="1:15" ht="33" customHeight="1" x14ac:dyDescent="0.3">
      <c r="A40" s="7" t="s">
        <v>149</v>
      </c>
      <c r="B40" s="8" t="s">
        <v>117</v>
      </c>
      <c r="C40" s="8" t="s">
        <v>161</v>
      </c>
      <c r="D40" s="7" t="s">
        <v>16</v>
      </c>
      <c r="E40" s="77" t="s">
        <v>15</v>
      </c>
      <c r="F40" s="8" t="s">
        <v>671</v>
      </c>
      <c r="G40" s="80"/>
      <c r="H40" s="79"/>
      <c r="I40" s="8"/>
      <c r="J40" s="77"/>
      <c r="K40" s="78">
        <v>4.8</v>
      </c>
      <c r="L40" s="92">
        <f>$C$1</f>
        <v>0</v>
      </c>
      <c r="M40" s="92">
        <f t="shared" si="1"/>
        <v>0</v>
      </c>
      <c r="N40" s="92">
        <f t="shared" si="2"/>
        <v>0</v>
      </c>
      <c r="O40" s="98">
        <f t="shared" si="3"/>
        <v>0</v>
      </c>
    </row>
    <row r="41" spans="1:15" ht="33.6" customHeight="1" x14ac:dyDescent="0.3">
      <c r="A41" s="7" t="s">
        <v>150</v>
      </c>
      <c r="B41" s="8" t="s">
        <v>117</v>
      </c>
      <c r="C41" s="8" t="s">
        <v>161</v>
      </c>
      <c r="D41" s="7" t="s">
        <v>16</v>
      </c>
      <c r="E41" s="78" t="s">
        <v>11</v>
      </c>
      <c r="F41" s="8" t="s">
        <v>40</v>
      </c>
      <c r="G41" s="80"/>
      <c r="H41" s="79"/>
      <c r="I41" s="8"/>
      <c r="J41" s="77"/>
      <c r="K41" s="78">
        <v>4.8</v>
      </c>
      <c r="L41" s="92">
        <f>$C$1</f>
        <v>0</v>
      </c>
      <c r="M41" s="92">
        <f t="shared" si="1"/>
        <v>0</v>
      </c>
      <c r="N41" s="92">
        <f t="shared" si="2"/>
        <v>0</v>
      </c>
      <c r="O41" s="98">
        <f t="shared" si="3"/>
        <v>0</v>
      </c>
    </row>
    <row r="42" spans="1:15" ht="27.6" x14ac:dyDescent="0.3">
      <c r="A42" s="7" t="s">
        <v>656</v>
      </c>
      <c r="B42" s="8" t="s">
        <v>117</v>
      </c>
      <c r="C42" s="8" t="s">
        <v>161</v>
      </c>
      <c r="D42" s="7" t="s">
        <v>12</v>
      </c>
      <c r="E42" s="77" t="s">
        <v>15</v>
      </c>
      <c r="F42" s="8" t="s">
        <v>654</v>
      </c>
      <c r="G42" s="80"/>
      <c r="H42" s="79"/>
      <c r="I42" s="8"/>
      <c r="J42" s="77"/>
      <c r="K42" s="78">
        <v>4.9000000000000004</v>
      </c>
      <c r="L42" s="92">
        <f t="shared" ref="L42" si="9">$C$1</f>
        <v>0</v>
      </c>
      <c r="M42" s="92">
        <f t="shared" si="1"/>
        <v>0</v>
      </c>
      <c r="N42" s="92">
        <f t="shared" si="2"/>
        <v>0</v>
      </c>
      <c r="O42" s="98">
        <f t="shared" si="3"/>
        <v>0</v>
      </c>
    </row>
    <row r="43" spans="1:15" ht="27.6" x14ac:dyDescent="0.3">
      <c r="A43" s="7" t="s">
        <v>657</v>
      </c>
      <c r="B43" s="8" t="s">
        <v>117</v>
      </c>
      <c r="C43" s="8" t="s">
        <v>161</v>
      </c>
      <c r="D43" s="7" t="s">
        <v>12</v>
      </c>
      <c r="E43" s="77" t="s">
        <v>15</v>
      </c>
      <c r="F43" s="8" t="s">
        <v>655</v>
      </c>
      <c r="G43" s="80"/>
      <c r="H43" s="79"/>
      <c r="I43" s="8"/>
      <c r="J43" s="77"/>
      <c r="K43" s="78">
        <v>4.9000000000000004</v>
      </c>
      <c r="L43" s="92">
        <f>$C$1</f>
        <v>0</v>
      </c>
      <c r="M43" s="92">
        <f t="shared" si="1"/>
        <v>0</v>
      </c>
      <c r="N43" s="92">
        <f t="shared" si="2"/>
        <v>0</v>
      </c>
      <c r="O43" s="98">
        <f t="shared" si="3"/>
        <v>0</v>
      </c>
    </row>
    <row r="44" spans="1:15" ht="34.200000000000003" customHeight="1" x14ac:dyDescent="0.3">
      <c r="A44" s="7" t="s">
        <v>151</v>
      </c>
      <c r="B44" s="8" t="s">
        <v>117</v>
      </c>
      <c r="C44" s="8" t="s">
        <v>161</v>
      </c>
      <c r="D44" s="7" t="s">
        <v>12</v>
      </c>
      <c r="E44" s="77" t="s">
        <v>15</v>
      </c>
      <c r="F44" s="8" t="s">
        <v>341</v>
      </c>
      <c r="G44" s="80"/>
      <c r="H44" s="79"/>
      <c r="I44" s="8"/>
      <c r="J44" s="77"/>
      <c r="K44" s="78">
        <v>4.9000000000000004</v>
      </c>
      <c r="L44" s="92">
        <f t="shared" ref="L44:L45" si="10">$C$1</f>
        <v>0</v>
      </c>
      <c r="M44" s="92">
        <f t="shared" si="1"/>
        <v>0</v>
      </c>
      <c r="N44" s="92">
        <f t="shared" si="2"/>
        <v>0</v>
      </c>
      <c r="O44" s="98">
        <f t="shared" si="3"/>
        <v>0</v>
      </c>
    </row>
    <row r="45" spans="1:15" ht="27.6" x14ac:dyDescent="0.3">
      <c r="A45" s="7" t="s">
        <v>660</v>
      </c>
      <c r="B45" s="8" t="s">
        <v>117</v>
      </c>
      <c r="C45" s="8" t="s">
        <v>161</v>
      </c>
      <c r="D45" s="7" t="s">
        <v>16</v>
      </c>
      <c r="E45" s="78" t="s">
        <v>15</v>
      </c>
      <c r="F45" s="8" t="s">
        <v>658</v>
      </c>
      <c r="G45" s="80"/>
      <c r="H45" s="79"/>
      <c r="I45" s="8"/>
      <c r="J45" s="77"/>
      <c r="K45" s="90">
        <v>4.0999999999999996</v>
      </c>
      <c r="L45" s="92">
        <f t="shared" si="10"/>
        <v>0</v>
      </c>
      <c r="M45" s="92">
        <f t="shared" si="1"/>
        <v>0</v>
      </c>
      <c r="N45" s="92">
        <f t="shared" si="2"/>
        <v>0</v>
      </c>
      <c r="O45" s="98">
        <f t="shared" si="3"/>
        <v>0</v>
      </c>
    </row>
    <row r="46" spans="1:15" ht="63.6" customHeight="1" x14ac:dyDescent="0.3">
      <c r="A46" s="7" t="s">
        <v>661</v>
      </c>
      <c r="B46" s="8" t="s">
        <v>117</v>
      </c>
      <c r="C46" s="8" t="s">
        <v>161</v>
      </c>
      <c r="D46" s="7" t="s">
        <v>16</v>
      </c>
      <c r="E46" s="78" t="s">
        <v>15</v>
      </c>
      <c r="F46" s="8" t="s">
        <v>659</v>
      </c>
      <c r="G46" s="80"/>
      <c r="H46" s="79"/>
      <c r="I46" s="8"/>
      <c r="J46" s="77"/>
      <c r="K46" s="90">
        <v>4.0999999999999996</v>
      </c>
      <c r="L46" s="92">
        <f>$C$1</f>
        <v>0</v>
      </c>
      <c r="M46" s="92">
        <f t="shared" si="1"/>
        <v>0</v>
      </c>
      <c r="N46" s="92">
        <f t="shared" si="2"/>
        <v>0</v>
      </c>
      <c r="O46" s="98">
        <f t="shared" si="3"/>
        <v>0</v>
      </c>
    </row>
    <row r="47" spans="1:15" ht="49.8" customHeight="1" x14ac:dyDescent="0.3">
      <c r="A47" s="7" t="s">
        <v>213</v>
      </c>
      <c r="B47" s="8" t="s">
        <v>117</v>
      </c>
      <c r="C47" s="8" t="s">
        <v>161</v>
      </c>
      <c r="D47" s="7" t="s">
        <v>12</v>
      </c>
      <c r="E47" s="78" t="s">
        <v>11</v>
      </c>
      <c r="F47" s="8" t="s">
        <v>629</v>
      </c>
      <c r="G47" s="80"/>
      <c r="H47" s="79"/>
      <c r="I47" s="8"/>
      <c r="J47" s="77"/>
      <c r="K47" s="78">
        <v>4.1100000000000003</v>
      </c>
      <c r="L47" s="92">
        <f>$C$1</f>
        <v>0</v>
      </c>
      <c r="M47" s="92">
        <f t="shared" si="1"/>
        <v>0</v>
      </c>
      <c r="N47" s="92">
        <f t="shared" si="2"/>
        <v>0</v>
      </c>
      <c r="O47" s="98">
        <f t="shared" si="3"/>
        <v>0</v>
      </c>
    </row>
    <row r="48" spans="1:15" ht="33.6" customHeight="1" x14ac:dyDescent="0.3">
      <c r="A48" s="7" t="s">
        <v>214</v>
      </c>
      <c r="B48" s="8" t="s">
        <v>117</v>
      </c>
      <c r="C48" s="8" t="s">
        <v>161</v>
      </c>
      <c r="D48" s="7" t="s">
        <v>12</v>
      </c>
      <c r="E48" s="77" t="s">
        <v>11</v>
      </c>
      <c r="F48" s="8" t="s">
        <v>46</v>
      </c>
      <c r="G48" s="80"/>
      <c r="H48" s="79"/>
      <c r="I48" s="8"/>
      <c r="J48" s="77"/>
      <c r="K48" s="78">
        <v>4.12</v>
      </c>
      <c r="L48" s="92">
        <f>$C$1</f>
        <v>0</v>
      </c>
      <c r="M48" s="92">
        <f t="shared" si="1"/>
        <v>0</v>
      </c>
      <c r="N48" s="92">
        <f t="shared" si="2"/>
        <v>0</v>
      </c>
      <c r="O48" s="98">
        <f t="shared" si="3"/>
        <v>0</v>
      </c>
    </row>
    <row r="49" spans="1:15" ht="36" customHeight="1" x14ac:dyDescent="0.3">
      <c r="A49" s="7" t="s">
        <v>215</v>
      </c>
      <c r="B49" s="8" t="s">
        <v>117</v>
      </c>
      <c r="C49" s="8" t="s">
        <v>161</v>
      </c>
      <c r="D49" s="7" t="s">
        <v>12</v>
      </c>
      <c r="E49" s="77" t="s">
        <v>11</v>
      </c>
      <c r="F49" s="8" t="s">
        <v>47</v>
      </c>
      <c r="G49" s="80"/>
      <c r="H49" s="79"/>
      <c r="I49" s="8"/>
      <c r="J49" s="77"/>
      <c r="K49" s="78">
        <v>4.12</v>
      </c>
      <c r="L49" s="92">
        <f t="shared" ref="L49:L50" si="11">$C$1</f>
        <v>0</v>
      </c>
      <c r="M49" s="92">
        <f t="shared" si="1"/>
        <v>0</v>
      </c>
      <c r="N49" s="92">
        <f t="shared" si="2"/>
        <v>0</v>
      </c>
      <c r="O49" s="98">
        <f t="shared" si="3"/>
        <v>0</v>
      </c>
    </row>
    <row r="50" spans="1:15" ht="47.4" customHeight="1" x14ac:dyDescent="0.3">
      <c r="A50" s="7" t="s">
        <v>454</v>
      </c>
      <c r="B50" s="8" t="s">
        <v>117</v>
      </c>
      <c r="C50" s="8" t="s">
        <v>161</v>
      </c>
      <c r="D50" s="7" t="s">
        <v>12</v>
      </c>
      <c r="E50" s="77" t="s">
        <v>15</v>
      </c>
      <c r="F50" s="8" t="s">
        <v>505</v>
      </c>
      <c r="G50" s="80"/>
      <c r="H50" s="79"/>
      <c r="I50" s="8"/>
      <c r="J50" s="77"/>
      <c r="K50" s="78">
        <v>4.13</v>
      </c>
      <c r="L50" s="92">
        <f t="shared" si="11"/>
        <v>0</v>
      </c>
      <c r="M50" s="92">
        <f t="shared" si="1"/>
        <v>0</v>
      </c>
      <c r="N50" s="92">
        <f t="shared" si="2"/>
        <v>0</v>
      </c>
      <c r="O50" s="98">
        <f t="shared" si="3"/>
        <v>0</v>
      </c>
    </row>
    <row r="51" spans="1:15" ht="41.4" x14ac:dyDescent="0.3">
      <c r="A51" s="7" t="s">
        <v>497</v>
      </c>
      <c r="B51" s="8" t="s">
        <v>117</v>
      </c>
      <c r="C51" s="8" t="s">
        <v>161</v>
      </c>
      <c r="D51" s="7" t="s">
        <v>12</v>
      </c>
      <c r="E51" s="77" t="s">
        <v>15</v>
      </c>
      <c r="F51" s="8" t="s">
        <v>630</v>
      </c>
      <c r="G51" s="80"/>
      <c r="H51" s="79"/>
      <c r="I51" s="8"/>
      <c r="J51" s="77"/>
      <c r="K51" s="78">
        <v>4.13</v>
      </c>
      <c r="L51" s="92">
        <f>$C$1</f>
        <v>0</v>
      </c>
      <c r="M51" s="92">
        <f t="shared" si="1"/>
        <v>0</v>
      </c>
      <c r="N51" s="92">
        <f t="shared" si="2"/>
        <v>0</v>
      </c>
      <c r="O51" s="98">
        <f t="shared" si="3"/>
        <v>0</v>
      </c>
    </row>
    <row r="52" spans="1:15" ht="69" x14ac:dyDescent="0.3">
      <c r="A52" s="7" t="s">
        <v>154</v>
      </c>
      <c r="B52" s="8" t="s">
        <v>152</v>
      </c>
      <c r="C52" s="8" t="s">
        <v>162</v>
      </c>
      <c r="D52" s="7" t="s">
        <v>12</v>
      </c>
      <c r="E52" s="78" t="s">
        <v>15</v>
      </c>
      <c r="F52" s="8" t="s">
        <v>631</v>
      </c>
      <c r="G52" s="80"/>
      <c r="H52" s="79"/>
      <c r="I52" s="8" t="s">
        <v>172</v>
      </c>
      <c r="J52" s="77"/>
      <c r="K52" s="78">
        <v>5.0999999999999996</v>
      </c>
      <c r="L52" s="92">
        <f>$C$1</f>
        <v>0</v>
      </c>
      <c r="M52" s="92">
        <f t="shared" si="1"/>
        <v>0</v>
      </c>
      <c r="N52" s="92">
        <f t="shared" si="2"/>
        <v>0</v>
      </c>
      <c r="O52" s="98">
        <f t="shared" si="3"/>
        <v>0</v>
      </c>
    </row>
    <row r="53" spans="1:15" ht="82.2" x14ac:dyDescent="0.3">
      <c r="A53" s="7" t="s">
        <v>155</v>
      </c>
      <c r="B53" s="8" t="s">
        <v>152</v>
      </c>
      <c r="C53" s="8" t="s">
        <v>162</v>
      </c>
      <c r="D53" s="7" t="s">
        <v>16</v>
      </c>
      <c r="E53" s="78" t="s">
        <v>15</v>
      </c>
      <c r="F53" s="8" t="s">
        <v>506</v>
      </c>
      <c r="G53" s="80"/>
      <c r="H53" s="79"/>
      <c r="I53" s="8"/>
      <c r="J53" s="77"/>
      <c r="K53" s="78">
        <v>5.3</v>
      </c>
      <c r="L53" s="92">
        <f t="shared" ref="L53" si="12">$C$1</f>
        <v>0</v>
      </c>
      <c r="M53" s="92">
        <f t="shared" si="1"/>
        <v>0</v>
      </c>
      <c r="N53" s="92">
        <f t="shared" si="2"/>
        <v>0</v>
      </c>
      <c r="O53" s="98">
        <f t="shared" si="3"/>
        <v>0</v>
      </c>
    </row>
    <row r="54" spans="1:15" ht="73.2" customHeight="1" x14ac:dyDescent="0.3">
      <c r="A54" s="7" t="s">
        <v>156</v>
      </c>
      <c r="B54" s="8" t="s">
        <v>152</v>
      </c>
      <c r="C54" s="8" t="s">
        <v>162</v>
      </c>
      <c r="D54" s="7" t="s">
        <v>16</v>
      </c>
      <c r="E54" s="78" t="s">
        <v>15</v>
      </c>
      <c r="F54" s="8" t="s">
        <v>419</v>
      </c>
      <c r="G54" s="80"/>
      <c r="H54" s="79"/>
      <c r="I54" s="8"/>
      <c r="J54" s="77"/>
      <c r="K54" s="78">
        <v>5.3</v>
      </c>
      <c r="L54" s="92">
        <f>$C$1</f>
        <v>0</v>
      </c>
      <c r="M54" s="92">
        <f t="shared" si="1"/>
        <v>0</v>
      </c>
      <c r="N54" s="92">
        <f t="shared" si="2"/>
        <v>0</v>
      </c>
      <c r="O54" s="98">
        <f t="shared" si="3"/>
        <v>0</v>
      </c>
    </row>
    <row r="55" spans="1:15" ht="75" customHeight="1" x14ac:dyDescent="0.3">
      <c r="A55" s="7" t="s">
        <v>157</v>
      </c>
      <c r="B55" s="8" t="s">
        <v>152</v>
      </c>
      <c r="C55" s="8" t="s">
        <v>162</v>
      </c>
      <c r="D55" s="7" t="s">
        <v>16</v>
      </c>
      <c r="E55" s="78" t="s">
        <v>15</v>
      </c>
      <c r="F55" s="8" t="s">
        <v>420</v>
      </c>
      <c r="G55" s="80"/>
      <c r="H55" s="79"/>
      <c r="I55" s="8"/>
      <c r="J55" s="77"/>
      <c r="K55" s="78">
        <v>5.3</v>
      </c>
      <c r="L55" s="92">
        <f t="shared" ref="L55:L56" si="13">$C$1</f>
        <v>0</v>
      </c>
      <c r="M55" s="92">
        <f t="shared" si="1"/>
        <v>0</v>
      </c>
      <c r="N55" s="92">
        <f t="shared" si="2"/>
        <v>0</v>
      </c>
      <c r="O55" s="98">
        <f t="shared" si="3"/>
        <v>0</v>
      </c>
    </row>
    <row r="56" spans="1:15" ht="90.6" customHeight="1" x14ac:dyDescent="0.3">
      <c r="A56" s="7" t="s">
        <v>168</v>
      </c>
      <c r="B56" s="8" t="s">
        <v>152</v>
      </c>
      <c r="C56" s="8" t="s">
        <v>162</v>
      </c>
      <c r="D56" s="7" t="s">
        <v>12</v>
      </c>
      <c r="E56" s="78" t="s">
        <v>15</v>
      </c>
      <c r="F56" s="8" t="s">
        <v>412</v>
      </c>
      <c r="G56" s="80"/>
      <c r="H56" s="79"/>
      <c r="I56" s="8"/>
      <c r="J56" s="77"/>
      <c r="K56" s="78">
        <v>5.4</v>
      </c>
      <c r="L56" s="92">
        <f t="shared" si="13"/>
        <v>0</v>
      </c>
      <c r="M56" s="92">
        <f t="shared" si="1"/>
        <v>0</v>
      </c>
      <c r="N56" s="92">
        <f t="shared" si="2"/>
        <v>0</v>
      </c>
      <c r="O56" s="98">
        <f t="shared" si="3"/>
        <v>0</v>
      </c>
    </row>
    <row r="57" spans="1:15" ht="55.2" x14ac:dyDescent="0.3">
      <c r="A57" s="7" t="s">
        <v>169</v>
      </c>
      <c r="B57" s="8" t="s">
        <v>152</v>
      </c>
      <c r="C57" s="8" t="s">
        <v>162</v>
      </c>
      <c r="D57" s="7" t="s">
        <v>19</v>
      </c>
      <c r="E57" s="78" t="s">
        <v>15</v>
      </c>
      <c r="F57" s="8" t="s">
        <v>647</v>
      </c>
      <c r="G57" s="80"/>
      <c r="H57" s="79"/>
      <c r="I57" s="8"/>
      <c r="J57" s="77"/>
      <c r="K57" s="78">
        <v>12.2</v>
      </c>
      <c r="L57" s="92">
        <f>$C$1</f>
        <v>0</v>
      </c>
      <c r="M57" s="92">
        <f t="shared" si="1"/>
        <v>0</v>
      </c>
      <c r="N57" s="92">
        <f t="shared" si="2"/>
        <v>0</v>
      </c>
      <c r="O57" s="98">
        <f t="shared" si="3"/>
        <v>0</v>
      </c>
    </row>
    <row r="58" spans="1:15" ht="55.2" x14ac:dyDescent="0.3">
      <c r="A58" s="7" t="s">
        <v>170</v>
      </c>
      <c r="B58" s="8" t="s">
        <v>152</v>
      </c>
      <c r="C58" s="8" t="s">
        <v>162</v>
      </c>
      <c r="D58" s="7" t="s">
        <v>19</v>
      </c>
      <c r="E58" s="78" t="s">
        <v>15</v>
      </c>
      <c r="F58" s="8" t="s">
        <v>492</v>
      </c>
      <c r="G58" s="80"/>
      <c r="H58" s="79"/>
      <c r="I58" s="8"/>
      <c r="J58" s="77"/>
      <c r="K58" s="78">
        <v>12.2</v>
      </c>
      <c r="L58" s="92">
        <f>$C$1</f>
        <v>0</v>
      </c>
      <c r="M58" s="92">
        <f t="shared" si="1"/>
        <v>0</v>
      </c>
      <c r="N58" s="92">
        <f t="shared" si="2"/>
        <v>0</v>
      </c>
      <c r="O58" s="98">
        <f t="shared" si="3"/>
        <v>0</v>
      </c>
    </row>
    <row r="59" spans="1:15" ht="85.2" customHeight="1" x14ac:dyDescent="0.3">
      <c r="A59" s="7" t="s">
        <v>173</v>
      </c>
      <c r="B59" s="8" t="s">
        <v>152</v>
      </c>
      <c r="C59" s="8" t="s">
        <v>162</v>
      </c>
      <c r="D59" s="7" t="s">
        <v>16</v>
      </c>
      <c r="E59" s="78" t="s">
        <v>11</v>
      </c>
      <c r="F59" s="8" t="s">
        <v>648</v>
      </c>
      <c r="G59" s="80"/>
      <c r="H59" s="79"/>
      <c r="I59" s="8" t="s">
        <v>607</v>
      </c>
      <c r="J59" s="77"/>
      <c r="K59" s="78">
        <v>5.5</v>
      </c>
      <c r="L59" s="92">
        <f>$C$1</f>
        <v>0</v>
      </c>
      <c r="M59" s="92">
        <f t="shared" si="1"/>
        <v>0</v>
      </c>
      <c r="N59" s="92">
        <f t="shared" si="2"/>
        <v>0</v>
      </c>
      <c r="O59" s="98">
        <f t="shared" si="3"/>
        <v>0</v>
      </c>
    </row>
    <row r="60" spans="1:15" ht="55.2" x14ac:dyDescent="0.3">
      <c r="A60" s="7" t="s">
        <v>174</v>
      </c>
      <c r="B60" s="8" t="s">
        <v>152</v>
      </c>
      <c r="C60" s="8" t="s">
        <v>162</v>
      </c>
      <c r="D60" s="7" t="s">
        <v>16</v>
      </c>
      <c r="E60" s="78" t="s">
        <v>11</v>
      </c>
      <c r="F60" s="8" t="s">
        <v>171</v>
      </c>
      <c r="G60" s="80"/>
      <c r="H60" s="79"/>
      <c r="I60" s="8"/>
      <c r="J60" s="77"/>
      <c r="K60" s="78">
        <v>5.5</v>
      </c>
      <c r="L60" s="92">
        <f t="shared" ref="L60:L61" si="14">$C$1</f>
        <v>0</v>
      </c>
      <c r="M60" s="92">
        <f t="shared" si="1"/>
        <v>0</v>
      </c>
      <c r="N60" s="92">
        <f t="shared" si="2"/>
        <v>0</v>
      </c>
      <c r="O60" s="98">
        <f t="shared" si="3"/>
        <v>0</v>
      </c>
    </row>
    <row r="61" spans="1:15" ht="87.6" customHeight="1" x14ac:dyDescent="0.3">
      <c r="A61" s="7" t="s">
        <v>175</v>
      </c>
      <c r="B61" s="8" t="s">
        <v>152</v>
      </c>
      <c r="C61" s="8" t="s">
        <v>162</v>
      </c>
      <c r="D61" s="7" t="s">
        <v>12</v>
      </c>
      <c r="E61" s="78" t="s">
        <v>11</v>
      </c>
      <c r="F61" s="8" t="s">
        <v>413</v>
      </c>
      <c r="G61" s="80"/>
      <c r="H61" s="79"/>
      <c r="I61" s="8" t="s">
        <v>335</v>
      </c>
      <c r="J61" s="77"/>
      <c r="K61" s="78">
        <v>5.6</v>
      </c>
      <c r="L61" s="92">
        <f t="shared" si="14"/>
        <v>0</v>
      </c>
      <c r="M61" s="92">
        <f t="shared" si="1"/>
        <v>0</v>
      </c>
      <c r="N61" s="92">
        <f t="shared" si="2"/>
        <v>0</v>
      </c>
      <c r="O61" s="98">
        <f t="shared" si="3"/>
        <v>0</v>
      </c>
    </row>
    <row r="62" spans="1:15" ht="55.2" x14ac:dyDescent="0.3">
      <c r="A62" s="7" t="s">
        <v>331</v>
      </c>
      <c r="B62" s="8" t="s">
        <v>152</v>
      </c>
      <c r="C62" s="8" t="s">
        <v>162</v>
      </c>
      <c r="D62" s="7" t="s">
        <v>12</v>
      </c>
      <c r="E62" s="78" t="s">
        <v>11</v>
      </c>
      <c r="F62" s="8" t="s">
        <v>334</v>
      </c>
      <c r="G62" s="80"/>
      <c r="H62" s="79"/>
      <c r="I62" s="8"/>
      <c r="J62" s="77"/>
      <c r="K62" s="78">
        <v>5.6</v>
      </c>
      <c r="L62" s="92">
        <f>$C$1</f>
        <v>0</v>
      </c>
      <c r="M62" s="92">
        <f t="shared" si="1"/>
        <v>0</v>
      </c>
      <c r="N62" s="92">
        <f t="shared" si="2"/>
        <v>0</v>
      </c>
      <c r="O62" s="98">
        <f t="shared" si="3"/>
        <v>0</v>
      </c>
    </row>
    <row r="63" spans="1:15" ht="55.2" x14ac:dyDescent="0.3">
      <c r="A63" s="7" t="s">
        <v>332</v>
      </c>
      <c r="B63" s="8" t="s">
        <v>152</v>
      </c>
      <c r="C63" s="8" t="s">
        <v>162</v>
      </c>
      <c r="D63" s="7" t="s">
        <v>12</v>
      </c>
      <c r="E63" s="78" t="s">
        <v>11</v>
      </c>
      <c r="F63" s="8" t="s">
        <v>452</v>
      </c>
      <c r="G63" s="80"/>
      <c r="H63" s="79"/>
      <c r="I63" s="8"/>
      <c r="J63" s="77"/>
      <c r="K63" s="78">
        <v>5.6</v>
      </c>
      <c r="L63" s="92">
        <f t="shared" ref="L63" si="15">$C$1</f>
        <v>0</v>
      </c>
      <c r="M63" s="92">
        <f t="shared" si="1"/>
        <v>0</v>
      </c>
      <c r="N63" s="92">
        <f t="shared" si="2"/>
        <v>0</v>
      </c>
      <c r="O63" s="98">
        <f t="shared" si="3"/>
        <v>0</v>
      </c>
    </row>
    <row r="64" spans="1:15" ht="66.599999999999994" customHeight="1" x14ac:dyDescent="0.3">
      <c r="A64" s="7" t="s">
        <v>333</v>
      </c>
      <c r="B64" s="8" t="s">
        <v>152</v>
      </c>
      <c r="C64" s="8" t="s">
        <v>162</v>
      </c>
      <c r="D64" s="7" t="s">
        <v>19</v>
      </c>
      <c r="E64" s="78" t="s">
        <v>11</v>
      </c>
      <c r="F64" s="8" t="s">
        <v>662</v>
      </c>
      <c r="G64" s="80"/>
      <c r="H64" s="79"/>
      <c r="I64" s="8"/>
      <c r="J64" s="77"/>
      <c r="K64" s="78">
        <v>5.8</v>
      </c>
      <c r="L64" s="92">
        <f>$C$1</f>
        <v>0</v>
      </c>
      <c r="M64" s="92">
        <f t="shared" si="1"/>
        <v>0</v>
      </c>
      <c r="N64" s="92">
        <f t="shared" si="2"/>
        <v>0</v>
      </c>
      <c r="O64" s="98">
        <f t="shared" si="3"/>
        <v>0</v>
      </c>
    </row>
    <row r="65" spans="1:15" ht="55.2" x14ac:dyDescent="0.3">
      <c r="A65" s="7" t="s">
        <v>455</v>
      </c>
      <c r="B65" s="8" t="s">
        <v>152</v>
      </c>
      <c r="C65" s="8" t="s">
        <v>162</v>
      </c>
      <c r="D65" s="7" t="s">
        <v>12</v>
      </c>
      <c r="E65" s="78" t="s">
        <v>11</v>
      </c>
      <c r="F65" s="8" t="s">
        <v>188</v>
      </c>
      <c r="G65" s="80"/>
      <c r="H65" s="79"/>
      <c r="I65" s="8"/>
      <c r="J65" s="77"/>
      <c r="K65" s="78">
        <v>7.4</v>
      </c>
      <c r="L65" s="92">
        <f t="shared" ref="L65:L66" si="16">$C$1</f>
        <v>0</v>
      </c>
      <c r="M65" s="92">
        <f t="shared" si="1"/>
        <v>0</v>
      </c>
      <c r="N65" s="92">
        <f t="shared" si="2"/>
        <v>0</v>
      </c>
      <c r="O65" s="98">
        <f t="shared" si="3"/>
        <v>0</v>
      </c>
    </row>
    <row r="66" spans="1:15" ht="67.8" customHeight="1" x14ac:dyDescent="0.3">
      <c r="A66" s="7" t="s">
        <v>456</v>
      </c>
      <c r="B66" s="8" t="s">
        <v>152</v>
      </c>
      <c r="C66" s="8" t="s">
        <v>162</v>
      </c>
      <c r="D66" s="7" t="s">
        <v>12</v>
      </c>
      <c r="E66" s="78" t="s">
        <v>11</v>
      </c>
      <c r="F66" s="8" t="s">
        <v>632</v>
      </c>
      <c r="G66" s="80"/>
      <c r="H66" s="79"/>
      <c r="I66" s="8"/>
      <c r="J66" s="77"/>
      <c r="K66" s="78">
        <v>5.14</v>
      </c>
      <c r="L66" s="92">
        <f t="shared" si="16"/>
        <v>0</v>
      </c>
      <c r="M66" s="92">
        <f t="shared" si="1"/>
        <v>0</v>
      </c>
      <c r="N66" s="92">
        <f t="shared" si="2"/>
        <v>0</v>
      </c>
      <c r="O66" s="98">
        <f t="shared" si="3"/>
        <v>0</v>
      </c>
    </row>
    <row r="67" spans="1:15" ht="55.2" x14ac:dyDescent="0.3">
      <c r="A67" s="7" t="s">
        <v>457</v>
      </c>
      <c r="B67" s="8" t="s">
        <v>152</v>
      </c>
      <c r="C67" s="8" t="s">
        <v>162</v>
      </c>
      <c r="D67" s="7" t="s">
        <v>12</v>
      </c>
      <c r="E67" s="78" t="s">
        <v>11</v>
      </c>
      <c r="F67" s="8" t="s">
        <v>507</v>
      </c>
      <c r="G67" s="80"/>
      <c r="H67" s="79"/>
      <c r="I67" s="8"/>
      <c r="J67" s="77"/>
      <c r="K67" s="78">
        <v>5.16</v>
      </c>
      <c r="L67" s="92">
        <f>$C$1</f>
        <v>0</v>
      </c>
      <c r="M67" s="92">
        <f t="shared" si="1"/>
        <v>0</v>
      </c>
      <c r="N67" s="92">
        <f t="shared" si="2"/>
        <v>0</v>
      </c>
      <c r="O67" s="98">
        <f t="shared" si="3"/>
        <v>0</v>
      </c>
    </row>
    <row r="68" spans="1:15" ht="55.2" x14ac:dyDescent="0.3">
      <c r="A68" s="7" t="s">
        <v>498</v>
      </c>
      <c r="B68" s="8" t="s">
        <v>152</v>
      </c>
      <c r="C68" s="8" t="s">
        <v>162</v>
      </c>
      <c r="D68" s="7" t="s">
        <v>12</v>
      </c>
      <c r="E68" s="78" t="s">
        <v>15</v>
      </c>
      <c r="F68" s="77" t="s">
        <v>633</v>
      </c>
      <c r="G68" s="80"/>
      <c r="H68" s="79"/>
      <c r="I68" s="8"/>
      <c r="J68" s="77"/>
      <c r="K68" s="78">
        <v>5.29</v>
      </c>
      <c r="L68" s="92">
        <f t="shared" ref="L68:L69" si="17">$C$1</f>
        <v>0</v>
      </c>
      <c r="M68" s="92">
        <f t="shared" si="1"/>
        <v>0</v>
      </c>
      <c r="N68" s="92">
        <f t="shared" si="2"/>
        <v>0</v>
      </c>
      <c r="O68" s="98">
        <f t="shared" si="3"/>
        <v>0</v>
      </c>
    </row>
    <row r="69" spans="1:15" ht="89.4" customHeight="1" x14ac:dyDescent="0.3">
      <c r="A69" s="7" t="s">
        <v>176</v>
      </c>
      <c r="B69" s="8" t="s">
        <v>152</v>
      </c>
      <c r="C69" s="8" t="s">
        <v>163</v>
      </c>
      <c r="D69" s="7" t="s">
        <v>16</v>
      </c>
      <c r="E69" s="78" t="s">
        <v>15</v>
      </c>
      <c r="F69" s="8" t="s">
        <v>634</v>
      </c>
      <c r="G69" s="80"/>
      <c r="H69" s="79"/>
      <c r="I69" s="8" t="s">
        <v>110</v>
      </c>
      <c r="J69" s="77"/>
      <c r="K69" s="78">
        <v>6.1</v>
      </c>
      <c r="L69" s="92">
        <f t="shared" si="17"/>
        <v>0</v>
      </c>
      <c r="M69" s="92">
        <f t="shared" si="1"/>
        <v>0</v>
      </c>
      <c r="N69" s="92">
        <f t="shared" si="2"/>
        <v>0</v>
      </c>
      <c r="O69" s="98">
        <f t="shared" si="3"/>
        <v>0</v>
      </c>
    </row>
    <row r="70" spans="1:15" ht="43.8" customHeight="1" x14ac:dyDescent="0.3">
      <c r="A70" s="7" t="s">
        <v>177</v>
      </c>
      <c r="B70" s="8" t="s">
        <v>152</v>
      </c>
      <c r="C70" s="8" t="s">
        <v>163</v>
      </c>
      <c r="D70" s="7" t="s">
        <v>16</v>
      </c>
      <c r="E70" s="78" t="s">
        <v>15</v>
      </c>
      <c r="F70" s="8" t="s">
        <v>493</v>
      </c>
      <c r="G70" s="80"/>
      <c r="H70" s="79"/>
      <c r="I70" s="8" t="s">
        <v>326</v>
      </c>
      <c r="J70" s="77"/>
      <c r="K70" s="78">
        <v>6.1</v>
      </c>
      <c r="L70" s="92">
        <f>$C$1</f>
        <v>0</v>
      </c>
      <c r="M70" s="92">
        <f t="shared" si="1"/>
        <v>0</v>
      </c>
      <c r="N70" s="92">
        <f t="shared" si="2"/>
        <v>0</v>
      </c>
      <c r="O70" s="98">
        <f t="shared" si="3"/>
        <v>0</v>
      </c>
    </row>
    <row r="71" spans="1:15" ht="76.2" customHeight="1" x14ac:dyDescent="0.3">
      <c r="A71" s="7" t="s">
        <v>179</v>
      </c>
      <c r="B71" s="8" t="s">
        <v>152</v>
      </c>
      <c r="C71" s="8" t="s">
        <v>163</v>
      </c>
      <c r="D71" s="7" t="s">
        <v>16</v>
      </c>
      <c r="E71" s="78" t="s">
        <v>15</v>
      </c>
      <c r="F71" s="8" t="s">
        <v>635</v>
      </c>
      <c r="G71" s="80"/>
      <c r="H71" s="79"/>
      <c r="I71" s="8" t="s">
        <v>110</v>
      </c>
      <c r="J71" s="77"/>
      <c r="K71" s="78">
        <v>6.1</v>
      </c>
      <c r="L71" s="92">
        <f t="shared" ref="L71:L72" si="18">$C$1</f>
        <v>0</v>
      </c>
      <c r="M71" s="92">
        <f t="shared" si="1"/>
        <v>0</v>
      </c>
      <c r="N71" s="92">
        <f t="shared" si="2"/>
        <v>0</v>
      </c>
      <c r="O71" s="98">
        <f t="shared" si="3"/>
        <v>0</v>
      </c>
    </row>
    <row r="72" spans="1:15" ht="85.8" x14ac:dyDescent="0.3">
      <c r="A72" s="7" t="s">
        <v>180</v>
      </c>
      <c r="B72" s="8" t="s">
        <v>152</v>
      </c>
      <c r="C72" s="8" t="s">
        <v>163</v>
      </c>
      <c r="D72" s="7" t="s">
        <v>16</v>
      </c>
      <c r="E72" s="78" t="s">
        <v>15</v>
      </c>
      <c r="F72" s="8" t="s">
        <v>509</v>
      </c>
      <c r="G72" s="80"/>
      <c r="H72" s="79"/>
      <c r="I72" s="8" t="s">
        <v>178</v>
      </c>
      <c r="J72" s="77"/>
      <c r="K72" s="78">
        <v>6.2</v>
      </c>
      <c r="L72" s="92">
        <f t="shared" si="18"/>
        <v>0</v>
      </c>
      <c r="M72" s="92">
        <f t="shared" si="1"/>
        <v>0</v>
      </c>
      <c r="N72" s="92">
        <f t="shared" si="2"/>
        <v>0</v>
      </c>
      <c r="O72" s="98">
        <f t="shared" si="3"/>
        <v>0</v>
      </c>
    </row>
    <row r="73" spans="1:15" ht="46.2" customHeight="1" x14ac:dyDescent="0.3">
      <c r="A73" s="7" t="s">
        <v>181</v>
      </c>
      <c r="B73" s="8" t="s">
        <v>152</v>
      </c>
      <c r="C73" s="8" t="s">
        <v>163</v>
      </c>
      <c r="D73" s="7" t="s">
        <v>19</v>
      </c>
      <c r="E73" s="78" t="s">
        <v>15</v>
      </c>
      <c r="F73" s="8" t="s">
        <v>610</v>
      </c>
      <c r="G73" s="80"/>
      <c r="H73" s="79"/>
      <c r="I73" s="8"/>
      <c r="J73" s="77"/>
      <c r="K73" s="78">
        <v>6.5</v>
      </c>
      <c r="L73" s="92">
        <f>$C$1</f>
        <v>0</v>
      </c>
      <c r="M73" s="92">
        <f t="shared" ref="M73:M136" si="19">$C$2</f>
        <v>0</v>
      </c>
      <c r="N73" s="92">
        <f t="shared" ref="N73:N136" si="20">$I$3</f>
        <v>0</v>
      </c>
      <c r="O73" s="98">
        <f t="shared" ref="O73:O136" si="21">$C$4</f>
        <v>0</v>
      </c>
    </row>
    <row r="74" spans="1:15" ht="101.4" customHeight="1" x14ac:dyDescent="0.3">
      <c r="A74" s="7" t="s">
        <v>184</v>
      </c>
      <c r="B74" s="8" t="s">
        <v>152</v>
      </c>
      <c r="C74" s="8" t="s">
        <v>163</v>
      </c>
      <c r="D74" s="7" t="s">
        <v>19</v>
      </c>
      <c r="E74" s="78" t="s">
        <v>15</v>
      </c>
      <c r="F74" s="8" t="s">
        <v>603</v>
      </c>
      <c r="G74" s="80"/>
      <c r="H74" s="79"/>
      <c r="I74" s="8" t="s">
        <v>182</v>
      </c>
      <c r="J74" s="77"/>
      <c r="K74" s="78">
        <v>6.5</v>
      </c>
      <c r="L74" s="92">
        <f>$C$1</f>
        <v>0</v>
      </c>
      <c r="M74" s="92">
        <f t="shared" si="19"/>
        <v>0</v>
      </c>
      <c r="N74" s="92">
        <f t="shared" si="20"/>
        <v>0</v>
      </c>
      <c r="O74" s="98">
        <f t="shared" si="21"/>
        <v>0</v>
      </c>
    </row>
    <row r="75" spans="1:15" ht="69" x14ac:dyDescent="0.3">
      <c r="A75" s="7" t="s">
        <v>185</v>
      </c>
      <c r="B75" s="8" t="s">
        <v>152</v>
      </c>
      <c r="C75" s="8" t="s">
        <v>163</v>
      </c>
      <c r="D75" s="7" t="s">
        <v>12</v>
      </c>
      <c r="E75" s="78" t="s">
        <v>15</v>
      </c>
      <c r="F75" s="8" t="s">
        <v>495</v>
      </c>
      <c r="G75" s="80"/>
      <c r="H75" s="79"/>
      <c r="I75" s="8" t="s">
        <v>183</v>
      </c>
      <c r="J75" s="77"/>
      <c r="K75" s="78">
        <v>6.6</v>
      </c>
      <c r="L75" s="92">
        <f t="shared" ref="L75:L76" si="22">$C$1</f>
        <v>0</v>
      </c>
      <c r="M75" s="92">
        <f t="shared" si="19"/>
        <v>0</v>
      </c>
      <c r="N75" s="92">
        <f t="shared" si="20"/>
        <v>0</v>
      </c>
      <c r="O75" s="98">
        <f t="shared" si="21"/>
        <v>0</v>
      </c>
    </row>
    <row r="76" spans="1:15" ht="106.8" customHeight="1" x14ac:dyDescent="0.3">
      <c r="A76" s="7" t="s">
        <v>278</v>
      </c>
      <c r="B76" s="8" t="s">
        <v>152</v>
      </c>
      <c r="C76" s="8" t="s">
        <v>163</v>
      </c>
      <c r="D76" s="7" t="s">
        <v>12</v>
      </c>
      <c r="E76" s="78" t="s">
        <v>15</v>
      </c>
      <c r="F76" s="8" t="s">
        <v>496</v>
      </c>
      <c r="G76" s="80"/>
      <c r="H76" s="79"/>
      <c r="I76" s="8" t="s">
        <v>110</v>
      </c>
      <c r="J76" s="77"/>
      <c r="K76" s="78">
        <v>6.7</v>
      </c>
      <c r="L76" s="92">
        <f t="shared" si="22"/>
        <v>0</v>
      </c>
      <c r="M76" s="92">
        <f t="shared" si="19"/>
        <v>0</v>
      </c>
      <c r="N76" s="92">
        <f t="shared" si="20"/>
        <v>0</v>
      </c>
      <c r="O76" s="98">
        <f t="shared" si="21"/>
        <v>0</v>
      </c>
    </row>
    <row r="77" spans="1:15" ht="58.2" customHeight="1" x14ac:dyDescent="0.3">
      <c r="A77" s="7" t="s">
        <v>336</v>
      </c>
      <c r="B77" s="8" t="s">
        <v>152</v>
      </c>
      <c r="C77" s="8" t="s">
        <v>163</v>
      </c>
      <c r="D77" s="7" t="s">
        <v>12</v>
      </c>
      <c r="E77" s="78" t="s">
        <v>11</v>
      </c>
      <c r="F77" s="8" t="s">
        <v>672</v>
      </c>
      <c r="G77" s="80"/>
      <c r="H77" s="79"/>
      <c r="I77" s="8"/>
      <c r="J77" s="77"/>
      <c r="K77" s="78">
        <v>7.29</v>
      </c>
      <c r="L77" s="92">
        <f>$C$1</f>
        <v>0</v>
      </c>
      <c r="M77" s="92">
        <f t="shared" si="19"/>
        <v>0</v>
      </c>
      <c r="N77" s="92">
        <f t="shared" si="20"/>
        <v>0</v>
      </c>
      <c r="O77" s="98">
        <f t="shared" si="21"/>
        <v>0</v>
      </c>
    </row>
    <row r="78" spans="1:15" ht="47.4" customHeight="1" x14ac:dyDescent="0.3">
      <c r="A78" s="7" t="s">
        <v>458</v>
      </c>
      <c r="B78" s="8" t="s">
        <v>152</v>
      </c>
      <c r="C78" s="8" t="s">
        <v>163</v>
      </c>
      <c r="D78" s="7" t="s">
        <v>12</v>
      </c>
      <c r="E78" s="78" t="s">
        <v>11</v>
      </c>
      <c r="F78" s="8" t="s">
        <v>189</v>
      </c>
      <c r="G78" s="80"/>
      <c r="H78" s="79"/>
      <c r="I78" s="8"/>
      <c r="J78" s="77"/>
      <c r="K78" s="90">
        <v>7.3</v>
      </c>
      <c r="L78" s="92">
        <f t="shared" ref="L78:L79" si="23">$C$1</f>
        <v>0</v>
      </c>
      <c r="M78" s="92">
        <f t="shared" si="19"/>
        <v>0</v>
      </c>
      <c r="N78" s="92">
        <f t="shared" si="20"/>
        <v>0</v>
      </c>
      <c r="O78" s="98">
        <f t="shared" si="21"/>
        <v>0</v>
      </c>
    </row>
    <row r="79" spans="1:15" ht="47.4" customHeight="1" x14ac:dyDescent="0.3">
      <c r="A79" s="7" t="s">
        <v>187</v>
      </c>
      <c r="B79" s="8" t="s">
        <v>152</v>
      </c>
      <c r="C79" s="8" t="s">
        <v>164</v>
      </c>
      <c r="D79" s="7" t="s">
        <v>19</v>
      </c>
      <c r="E79" s="78" t="s">
        <v>15</v>
      </c>
      <c r="F79" s="8" t="s">
        <v>491</v>
      </c>
      <c r="G79" s="80"/>
      <c r="H79" s="79"/>
      <c r="I79" s="8"/>
      <c r="J79" s="77"/>
      <c r="K79" s="78">
        <v>7.6</v>
      </c>
      <c r="L79" s="92">
        <f t="shared" si="23"/>
        <v>0</v>
      </c>
      <c r="M79" s="92">
        <f t="shared" si="19"/>
        <v>0</v>
      </c>
      <c r="N79" s="92">
        <f t="shared" si="20"/>
        <v>0</v>
      </c>
      <c r="O79" s="98">
        <f t="shared" si="21"/>
        <v>0</v>
      </c>
    </row>
    <row r="80" spans="1:15" ht="47.4" customHeight="1" x14ac:dyDescent="0.3">
      <c r="A80" s="7" t="s">
        <v>499</v>
      </c>
      <c r="B80" s="8" t="s">
        <v>152</v>
      </c>
      <c r="C80" s="8" t="s">
        <v>164</v>
      </c>
      <c r="D80" s="7" t="s">
        <v>19</v>
      </c>
      <c r="E80" s="78" t="s">
        <v>15</v>
      </c>
      <c r="F80" s="8" t="s">
        <v>423</v>
      </c>
      <c r="G80" s="80"/>
      <c r="H80" s="79"/>
      <c r="I80" s="8"/>
      <c r="J80" s="77"/>
      <c r="K80" s="78">
        <v>7.27</v>
      </c>
      <c r="L80" s="92">
        <f>$C$1</f>
        <v>0</v>
      </c>
      <c r="M80" s="92">
        <f t="shared" si="19"/>
        <v>0</v>
      </c>
      <c r="N80" s="92">
        <f t="shared" si="20"/>
        <v>0</v>
      </c>
      <c r="O80" s="98">
        <f t="shared" si="21"/>
        <v>0</v>
      </c>
    </row>
    <row r="81" spans="1:15" ht="54.6" customHeight="1" x14ac:dyDescent="0.3">
      <c r="A81" s="7" t="s">
        <v>500</v>
      </c>
      <c r="B81" s="8" t="s">
        <v>152</v>
      </c>
      <c r="C81" s="8" t="s">
        <v>164</v>
      </c>
      <c r="D81" s="7" t="s">
        <v>19</v>
      </c>
      <c r="E81" s="78" t="s">
        <v>11</v>
      </c>
      <c r="F81" s="8" t="s">
        <v>422</v>
      </c>
      <c r="G81" s="80"/>
      <c r="H81" s="79"/>
      <c r="I81" s="8"/>
      <c r="J81" s="77"/>
      <c r="K81" s="78">
        <v>7.7</v>
      </c>
      <c r="L81" s="92">
        <f t="shared" ref="L81" si="24">$C$1</f>
        <v>0</v>
      </c>
      <c r="M81" s="92">
        <f t="shared" si="19"/>
        <v>0</v>
      </c>
      <c r="N81" s="92">
        <f t="shared" si="20"/>
        <v>0</v>
      </c>
      <c r="O81" s="98">
        <f t="shared" si="21"/>
        <v>0</v>
      </c>
    </row>
    <row r="82" spans="1:15" ht="41.4" x14ac:dyDescent="0.3">
      <c r="A82" s="7" t="s">
        <v>501</v>
      </c>
      <c r="B82" s="8" t="s">
        <v>152</v>
      </c>
      <c r="C82" s="8" t="s">
        <v>164</v>
      </c>
      <c r="D82" s="7" t="s">
        <v>19</v>
      </c>
      <c r="E82" s="78" t="s">
        <v>11</v>
      </c>
      <c r="F82" s="8" t="s">
        <v>611</v>
      </c>
      <c r="G82" s="80"/>
      <c r="H82" s="79"/>
      <c r="I82" s="8"/>
      <c r="J82" s="77"/>
      <c r="K82" s="78">
        <v>7.28</v>
      </c>
      <c r="L82" s="92">
        <f>$C$1</f>
        <v>0</v>
      </c>
      <c r="M82" s="92">
        <f t="shared" si="19"/>
        <v>0</v>
      </c>
      <c r="N82" s="92">
        <f t="shared" si="20"/>
        <v>0</v>
      </c>
      <c r="O82" s="98">
        <f t="shared" si="21"/>
        <v>0</v>
      </c>
    </row>
    <row r="83" spans="1:15" ht="74.400000000000006" customHeight="1" x14ac:dyDescent="0.3">
      <c r="A83" s="7" t="s">
        <v>186</v>
      </c>
      <c r="B83" s="8" t="s">
        <v>152</v>
      </c>
      <c r="C83" s="8" t="s">
        <v>165</v>
      </c>
      <c r="D83" s="7" t="s">
        <v>12</v>
      </c>
      <c r="E83" s="78" t="s">
        <v>15</v>
      </c>
      <c r="F83" s="8" t="s">
        <v>673</v>
      </c>
      <c r="G83" s="80"/>
      <c r="H83" s="79"/>
      <c r="I83" s="8" t="s">
        <v>110</v>
      </c>
      <c r="J83" s="77"/>
      <c r="K83" s="78">
        <v>8.1</v>
      </c>
      <c r="L83" s="92">
        <f t="shared" ref="L83" si="25">$C$1</f>
        <v>0</v>
      </c>
      <c r="M83" s="92">
        <f t="shared" si="19"/>
        <v>0</v>
      </c>
      <c r="N83" s="92">
        <f t="shared" si="20"/>
        <v>0</v>
      </c>
      <c r="O83" s="98">
        <f t="shared" si="21"/>
        <v>0</v>
      </c>
    </row>
    <row r="84" spans="1:15" ht="51" customHeight="1" x14ac:dyDescent="0.3">
      <c r="A84" s="7" t="s">
        <v>459</v>
      </c>
      <c r="B84" s="8" t="s">
        <v>152</v>
      </c>
      <c r="C84" s="8" t="s">
        <v>165</v>
      </c>
      <c r="D84" s="7" t="s">
        <v>12</v>
      </c>
      <c r="E84" s="78" t="s">
        <v>15</v>
      </c>
      <c r="F84" s="8" t="s">
        <v>612</v>
      </c>
      <c r="G84" s="80"/>
      <c r="H84" s="79"/>
      <c r="I84" s="8"/>
      <c r="J84" s="77"/>
      <c r="K84" s="78">
        <v>7.2</v>
      </c>
      <c r="L84" s="92">
        <f>$C$1</f>
        <v>0</v>
      </c>
      <c r="M84" s="92">
        <f t="shared" si="19"/>
        <v>0</v>
      </c>
      <c r="N84" s="92">
        <f t="shared" si="20"/>
        <v>0</v>
      </c>
      <c r="O84" s="98">
        <f t="shared" si="21"/>
        <v>0</v>
      </c>
    </row>
    <row r="85" spans="1:15" ht="43.8" customHeight="1" x14ac:dyDescent="0.3">
      <c r="A85" s="7" t="s">
        <v>460</v>
      </c>
      <c r="B85" s="8" t="s">
        <v>152</v>
      </c>
      <c r="C85" s="8" t="s">
        <v>165</v>
      </c>
      <c r="D85" s="7" t="s">
        <v>12</v>
      </c>
      <c r="E85" s="78" t="s">
        <v>15</v>
      </c>
      <c r="F85" s="8" t="s">
        <v>649</v>
      </c>
      <c r="G85" s="80"/>
      <c r="H85" s="79"/>
      <c r="I85" s="8"/>
      <c r="J85" s="77"/>
      <c r="K85" s="78">
        <v>12.7</v>
      </c>
      <c r="L85" s="92">
        <f>$C$1</f>
        <v>0</v>
      </c>
      <c r="M85" s="92">
        <f t="shared" si="19"/>
        <v>0</v>
      </c>
      <c r="N85" s="92">
        <f t="shared" si="20"/>
        <v>0</v>
      </c>
      <c r="O85" s="98">
        <f t="shared" si="21"/>
        <v>0</v>
      </c>
    </row>
    <row r="86" spans="1:15" ht="46.8" customHeight="1" x14ac:dyDescent="0.3">
      <c r="A86" s="7" t="s">
        <v>216</v>
      </c>
      <c r="B86" s="8" t="s">
        <v>153</v>
      </c>
      <c r="C86" s="8" t="s">
        <v>166</v>
      </c>
      <c r="D86" s="7" t="s">
        <v>19</v>
      </c>
      <c r="E86" s="78" t="s">
        <v>15</v>
      </c>
      <c r="F86" s="8" t="s">
        <v>208</v>
      </c>
      <c r="G86" s="80"/>
      <c r="H86" s="79"/>
      <c r="I86" s="8" t="s">
        <v>327</v>
      </c>
      <c r="J86" s="77"/>
      <c r="K86" s="78">
        <v>9.1</v>
      </c>
      <c r="L86" s="92">
        <f t="shared" ref="L86:L87" si="26">$C$1</f>
        <v>0</v>
      </c>
      <c r="M86" s="92">
        <f t="shared" si="19"/>
        <v>0</v>
      </c>
      <c r="N86" s="92">
        <f t="shared" si="20"/>
        <v>0</v>
      </c>
      <c r="O86" s="98">
        <f t="shared" si="21"/>
        <v>0</v>
      </c>
    </row>
    <row r="87" spans="1:15" ht="36" customHeight="1" x14ac:dyDescent="0.3">
      <c r="A87" s="7" t="s">
        <v>217</v>
      </c>
      <c r="B87" s="8" t="s">
        <v>153</v>
      </c>
      <c r="C87" s="8" t="s">
        <v>166</v>
      </c>
      <c r="D87" s="7" t="s">
        <v>19</v>
      </c>
      <c r="E87" s="78" t="s">
        <v>15</v>
      </c>
      <c r="F87" s="8" t="s">
        <v>210</v>
      </c>
      <c r="G87" s="80"/>
      <c r="H87" s="79"/>
      <c r="I87" s="8"/>
      <c r="J87" s="77"/>
      <c r="K87" s="78">
        <v>9.1</v>
      </c>
      <c r="L87" s="92">
        <f t="shared" si="26"/>
        <v>0</v>
      </c>
      <c r="M87" s="92">
        <f t="shared" si="19"/>
        <v>0</v>
      </c>
      <c r="N87" s="92">
        <f t="shared" si="20"/>
        <v>0</v>
      </c>
      <c r="O87" s="98">
        <f t="shared" si="21"/>
        <v>0</v>
      </c>
    </row>
    <row r="88" spans="1:15" ht="33" customHeight="1" x14ac:dyDescent="0.3">
      <c r="A88" s="7" t="s">
        <v>218</v>
      </c>
      <c r="B88" s="8" t="s">
        <v>153</v>
      </c>
      <c r="C88" s="8" t="s">
        <v>166</v>
      </c>
      <c r="D88" s="7" t="s">
        <v>19</v>
      </c>
      <c r="E88" s="78" t="s">
        <v>15</v>
      </c>
      <c r="F88" s="8" t="s">
        <v>211</v>
      </c>
      <c r="G88" s="80"/>
      <c r="H88" s="79"/>
      <c r="I88" s="8"/>
      <c r="J88" s="77"/>
      <c r="K88" s="78">
        <v>9.1</v>
      </c>
      <c r="L88" s="92">
        <f>$C$1</f>
        <v>0</v>
      </c>
      <c r="M88" s="92">
        <f t="shared" si="19"/>
        <v>0</v>
      </c>
      <c r="N88" s="92">
        <f t="shared" si="20"/>
        <v>0</v>
      </c>
      <c r="O88" s="98">
        <f t="shared" si="21"/>
        <v>0</v>
      </c>
    </row>
    <row r="89" spans="1:15" ht="33.6" customHeight="1" x14ac:dyDescent="0.3">
      <c r="A89" s="7" t="s">
        <v>219</v>
      </c>
      <c r="B89" s="8" t="s">
        <v>153</v>
      </c>
      <c r="C89" s="8" t="s">
        <v>166</v>
      </c>
      <c r="D89" s="7" t="s">
        <v>19</v>
      </c>
      <c r="E89" s="78" t="s">
        <v>15</v>
      </c>
      <c r="F89" s="8" t="s">
        <v>473</v>
      </c>
      <c r="G89" s="80"/>
      <c r="H89" s="79"/>
      <c r="I89" s="8"/>
      <c r="J89" s="77"/>
      <c r="K89" s="78">
        <v>9.1999999999999993</v>
      </c>
      <c r="L89" s="92">
        <f>$C$1</f>
        <v>0</v>
      </c>
      <c r="M89" s="92">
        <f t="shared" si="19"/>
        <v>0</v>
      </c>
      <c r="N89" s="92">
        <f t="shared" si="20"/>
        <v>0</v>
      </c>
      <c r="O89" s="98">
        <f t="shared" si="21"/>
        <v>0</v>
      </c>
    </row>
    <row r="90" spans="1:15" ht="48.6" customHeight="1" x14ac:dyDescent="0.3">
      <c r="A90" s="7" t="s">
        <v>220</v>
      </c>
      <c r="B90" s="8" t="s">
        <v>153</v>
      </c>
      <c r="C90" s="8" t="s">
        <v>166</v>
      </c>
      <c r="D90" s="7" t="s">
        <v>19</v>
      </c>
      <c r="E90" s="78" t="s">
        <v>15</v>
      </c>
      <c r="F90" s="8" t="s">
        <v>474</v>
      </c>
      <c r="G90" s="80"/>
      <c r="H90" s="79"/>
      <c r="I90" s="8"/>
      <c r="J90" s="77"/>
      <c r="K90" s="78">
        <v>9.1999999999999993</v>
      </c>
      <c r="L90" s="92">
        <f>$C$1</f>
        <v>0</v>
      </c>
      <c r="M90" s="92">
        <f t="shared" si="19"/>
        <v>0</v>
      </c>
      <c r="N90" s="92">
        <f t="shared" si="20"/>
        <v>0</v>
      </c>
      <c r="O90" s="98">
        <f t="shared" si="21"/>
        <v>0</v>
      </c>
    </row>
    <row r="91" spans="1:15" ht="48" customHeight="1" x14ac:dyDescent="0.3">
      <c r="A91" s="7" t="s">
        <v>221</v>
      </c>
      <c r="B91" s="8" t="s">
        <v>153</v>
      </c>
      <c r="C91" s="8" t="s">
        <v>166</v>
      </c>
      <c r="D91" s="7" t="s">
        <v>19</v>
      </c>
      <c r="E91" s="78" t="s">
        <v>15</v>
      </c>
      <c r="F91" s="8" t="s">
        <v>475</v>
      </c>
      <c r="G91" s="80"/>
      <c r="H91" s="79"/>
      <c r="I91" s="8" t="s">
        <v>209</v>
      </c>
      <c r="J91" s="77"/>
      <c r="K91" s="78">
        <v>9.1999999999999993</v>
      </c>
      <c r="L91" s="92">
        <f t="shared" ref="L91:L92" si="27">$C$1</f>
        <v>0</v>
      </c>
      <c r="M91" s="92">
        <f t="shared" si="19"/>
        <v>0</v>
      </c>
      <c r="N91" s="92">
        <f t="shared" si="20"/>
        <v>0</v>
      </c>
      <c r="O91" s="98">
        <f t="shared" si="21"/>
        <v>0</v>
      </c>
    </row>
    <row r="92" spans="1:15" ht="55.2" x14ac:dyDescent="0.3">
      <c r="A92" s="7" t="s">
        <v>222</v>
      </c>
      <c r="B92" s="8" t="s">
        <v>153</v>
      </c>
      <c r="C92" s="8" t="s">
        <v>166</v>
      </c>
      <c r="D92" s="7" t="s">
        <v>16</v>
      </c>
      <c r="E92" s="78" t="s">
        <v>15</v>
      </c>
      <c r="F92" s="8" t="s">
        <v>472</v>
      </c>
      <c r="G92" s="80"/>
      <c r="H92" s="79"/>
      <c r="I92" s="8" t="s">
        <v>328</v>
      </c>
      <c r="J92" s="77"/>
      <c r="K92" s="78">
        <v>9.4</v>
      </c>
      <c r="L92" s="92">
        <f t="shared" si="27"/>
        <v>0</v>
      </c>
      <c r="M92" s="92">
        <f t="shared" si="19"/>
        <v>0</v>
      </c>
      <c r="N92" s="92">
        <f t="shared" si="20"/>
        <v>0</v>
      </c>
      <c r="O92" s="98">
        <f t="shared" si="21"/>
        <v>0</v>
      </c>
    </row>
    <row r="93" spans="1:15" ht="34.200000000000003" customHeight="1" x14ac:dyDescent="0.3">
      <c r="A93" s="7" t="s">
        <v>223</v>
      </c>
      <c r="B93" s="8" t="s">
        <v>153</v>
      </c>
      <c r="C93" s="8" t="s">
        <v>166</v>
      </c>
      <c r="D93" s="7" t="s">
        <v>16</v>
      </c>
      <c r="E93" s="78" t="s">
        <v>15</v>
      </c>
      <c r="F93" s="8" t="s">
        <v>476</v>
      </c>
      <c r="G93" s="80"/>
      <c r="H93" s="79"/>
      <c r="I93" s="8"/>
      <c r="J93" s="77"/>
      <c r="K93" s="78">
        <v>9.4</v>
      </c>
      <c r="L93" s="92">
        <f>$C$1</f>
        <v>0</v>
      </c>
      <c r="M93" s="92">
        <f t="shared" si="19"/>
        <v>0</v>
      </c>
      <c r="N93" s="92">
        <f t="shared" si="20"/>
        <v>0</v>
      </c>
      <c r="O93" s="98">
        <f t="shared" si="21"/>
        <v>0</v>
      </c>
    </row>
    <row r="94" spans="1:15" ht="46.2" customHeight="1" x14ac:dyDescent="0.3">
      <c r="A94" s="7" t="s">
        <v>224</v>
      </c>
      <c r="B94" s="8" t="s">
        <v>153</v>
      </c>
      <c r="C94" s="8" t="s">
        <v>166</v>
      </c>
      <c r="D94" s="7" t="s">
        <v>16</v>
      </c>
      <c r="E94" s="78" t="s">
        <v>11</v>
      </c>
      <c r="F94" s="8" t="s">
        <v>190</v>
      </c>
      <c r="G94" s="80"/>
      <c r="H94" s="79"/>
      <c r="I94" s="8"/>
      <c r="J94" s="77"/>
      <c r="K94" s="78">
        <v>9.5</v>
      </c>
      <c r="L94" s="92">
        <f t="shared" ref="L94:L95" si="28">$C$1</f>
        <v>0</v>
      </c>
      <c r="M94" s="92">
        <f t="shared" si="19"/>
        <v>0</v>
      </c>
      <c r="N94" s="92">
        <f t="shared" si="20"/>
        <v>0</v>
      </c>
      <c r="O94" s="98">
        <f t="shared" si="21"/>
        <v>0</v>
      </c>
    </row>
    <row r="95" spans="1:15" ht="33" customHeight="1" x14ac:dyDescent="0.3">
      <c r="A95" s="7" t="s">
        <v>225</v>
      </c>
      <c r="B95" s="8" t="s">
        <v>153</v>
      </c>
      <c r="C95" s="8" t="s">
        <v>166</v>
      </c>
      <c r="D95" s="7" t="s">
        <v>19</v>
      </c>
      <c r="E95" s="78" t="s">
        <v>15</v>
      </c>
      <c r="F95" s="8" t="s">
        <v>191</v>
      </c>
      <c r="G95" s="80"/>
      <c r="H95" s="79"/>
      <c r="I95" s="8"/>
      <c r="J95" s="77"/>
      <c r="K95" s="78">
        <v>9.6</v>
      </c>
      <c r="L95" s="92">
        <f t="shared" si="28"/>
        <v>0</v>
      </c>
      <c r="M95" s="92">
        <f t="shared" si="19"/>
        <v>0</v>
      </c>
      <c r="N95" s="92">
        <f t="shared" si="20"/>
        <v>0</v>
      </c>
      <c r="O95" s="98">
        <f t="shared" si="21"/>
        <v>0</v>
      </c>
    </row>
    <row r="96" spans="1:15" ht="33" customHeight="1" x14ac:dyDescent="0.3">
      <c r="A96" s="7" t="s">
        <v>226</v>
      </c>
      <c r="B96" s="8" t="s">
        <v>153</v>
      </c>
      <c r="C96" s="8" t="s">
        <v>166</v>
      </c>
      <c r="D96" s="7" t="s">
        <v>19</v>
      </c>
      <c r="E96" s="78" t="s">
        <v>15</v>
      </c>
      <c r="F96" s="8" t="s">
        <v>192</v>
      </c>
      <c r="G96" s="80"/>
      <c r="H96" s="79"/>
      <c r="I96" s="8"/>
      <c r="J96" s="77"/>
      <c r="K96" s="78">
        <v>9.6</v>
      </c>
      <c r="L96" s="92">
        <f>$C$1</f>
        <v>0</v>
      </c>
      <c r="M96" s="92">
        <f t="shared" si="19"/>
        <v>0</v>
      </c>
      <c r="N96" s="92">
        <f t="shared" si="20"/>
        <v>0</v>
      </c>
      <c r="O96" s="98">
        <f t="shared" si="21"/>
        <v>0</v>
      </c>
    </row>
    <row r="97" spans="1:15" ht="32.4" customHeight="1" x14ac:dyDescent="0.3">
      <c r="A97" s="7" t="s">
        <v>227</v>
      </c>
      <c r="B97" s="8" t="s">
        <v>153</v>
      </c>
      <c r="C97" s="8" t="s">
        <v>166</v>
      </c>
      <c r="D97" s="7" t="s">
        <v>19</v>
      </c>
      <c r="E97" s="78" t="s">
        <v>15</v>
      </c>
      <c r="F97" s="8" t="s">
        <v>193</v>
      </c>
      <c r="G97" s="80"/>
      <c r="H97" s="79"/>
      <c r="I97" s="8"/>
      <c r="J97" s="77"/>
      <c r="K97" s="78">
        <v>9.6</v>
      </c>
      <c r="L97" s="92">
        <f>$C$1</f>
        <v>0</v>
      </c>
      <c r="M97" s="92">
        <f t="shared" si="19"/>
        <v>0</v>
      </c>
      <c r="N97" s="92">
        <f t="shared" si="20"/>
        <v>0</v>
      </c>
      <c r="O97" s="98">
        <f t="shared" si="21"/>
        <v>0</v>
      </c>
    </row>
    <row r="98" spans="1:15" ht="27.6" x14ac:dyDescent="0.3">
      <c r="A98" s="7" t="s">
        <v>228</v>
      </c>
      <c r="B98" s="8" t="s">
        <v>153</v>
      </c>
      <c r="C98" s="8" t="s">
        <v>166</v>
      </c>
      <c r="D98" s="7" t="s">
        <v>19</v>
      </c>
      <c r="E98" s="78" t="s">
        <v>15</v>
      </c>
      <c r="F98" s="8" t="s">
        <v>194</v>
      </c>
      <c r="G98" s="80"/>
      <c r="H98" s="79"/>
      <c r="I98" s="8"/>
      <c r="J98" s="77"/>
      <c r="K98" s="78">
        <v>9.6</v>
      </c>
      <c r="L98" s="92">
        <f t="shared" ref="L98:L99" si="29">$C$1</f>
        <v>0</v>
      </c>
      <c r="M98" s="92">
        <f t="shared" si="19"/>
        <v>0</v>
      </c>
      <c r="N98" s="92">
        <f t="shared" si="20"/>
        <v>0</v>
      </c>
      <c r="O98" s="98">
        <f t="shared" si="21"/>
        <v>0</v>
      </c>
    </row>
    <row r="99" spans="1:15" ht="77.400000000000006" customHeight="1" x14ac:dyDescent="0.3">
      <c r="A99" s="7" t="s">
        <v>229</v>
      </c>
      <c r="B99" s="8" t="s">
        <v>153</v>
      </c>
      <c r="C99" s="8" t="s">
        <v>166</v>
      </c>
      <c r="D99" s="7" t="s">
        <v>12</v>
      </c>
      <c r="E99" s="78" t="s">
        <v>11</v>
      </c>
      <c r="F99" s="8" t="s">
        <v>663</v>
      </c>
      <c r="G99" s="80"/>
      <c r="H99" s="79"/>
      <c r="I99" s="8"/>
      <c r="J99" s="77"/>
      <c r="K99" s="78">
        <v>9.6999999999999993</v>
      </c>
      <c r="L99" s="92">
        <f t="shared" si="29"/>
        <v>0</v>
      </c>
      <c r="M99" s="92">
        <f t="shared" si="19"/>
        <v>0</v>
      </c>
      <c r="N99" s="92">
        <f t="shared" si="20"/>
        <v>0</v>
      </c>
      <c r="O99" s="98">
        <f t="shared" si="21"/>
        <v>0</v>
      </c>
    </row>
    <row r="100" spans="1:15" ht="69" customHeight="1" x14ac:dyDescent="0.3">
      <c r="A100" s="7" t="s">
        <v>230</v>
      </c>
      <c r="B100" s="8" t="s">
        <v>153</v>
      </c>
      <c r="C100" s="8" t="s">
        <v>166</v>
      </c>
      <c r="D100" s="7" t="s">
        <v>12</v>
      </c>
      <c r="E100" s="78" t="s">
        <v>15</v>
      </c>
      <c r="F100" s="8" t="s">
        <v>650</v>
      </c>
      <c r="G100" s="80"/>
      <c r="H100" s="79"/>
      <c r="I100" s="8"/>
      <c r="J100" s="77"/>
      <c r="K100" s="78">
        <v>9.8000000000000007</v>
      </c>
      <c r="L100" s="92">
        <f>$C$1</f>
        <v>0</v>
      </c>
      <c r="M100" s="92">
        <f t="shared" si="19"/>
        <v>0</v>
      </c>
      <c r="N100" s="92">
        <f t="shared" si="20"/>
        <v>0</v>
      </c>
      <c r="O100" s="98">
        <f t="shared" si="21"/>
        <v>0</v>
      </c>
    </row>
    <row r="101" spans="1:15" ht="47.4" customHeight="1" x14ac:dyDescent="0.3">
      <c r="A101" s="7" t="s">
        <v>231</v>
      </c>
      <c r="B101" s="8" t="s">
        <v>153</v>
      </c>
      <c r="C101" s="8" t="s">
        <v>166</v>
      </c>
      <c r="D101" s="7" t="s">
        <v>12</v>
      </c>
      <c r="E101" s="78" t="s">
        <v>15</v>
      </c>
      <c r="F101" s="8" t="s">
        <v>276</v>
      </c>
      <c r="G101" s="80"/>
      <c r="H101" s="79"/>
      <c r="I101" s="8"/>
      <c r="J101" s="77"/>
      <c r="K101" s="78">
        <v>12.9</v>
      </c>
      <c r="L101" s="92">
        <f t="shared" ref="L101:L102" si="30">$C$1</f>
        <v>0</v>
      </c>
      <c r="M101" s="92">
        <f t="shared" si="19"/>
        <v>0</v>
      </c>
      <c r="N101" s="92">
        <f t="shared" si="20"/>
        <v>0</v>
      </c>
      <c r="O101" s="98">
        <f t="shared" si="21"/>
        <v>0</v>
      </c>
    </row>
    <row r="102" spans="1:15" ht="51.6" x14ac:dyDescent="0.3">
      <c r="A102" s="7" t="s">
        <v>232</v>
      </c>
      <c r="B102" s="8" t="s">
        <v>153</v>
      </c>
      <c r="C102" s="8" t="s">
        <v>166</v>
      </c>
      <c r="D102" s="7" t="s">
        <v>12</v>
      </c>
      <c r="E102" s="78" t="s">
        <v>15</v>
      </c>
      <c r="F102" s="8" t="s">
        <v>636</v>
      </c>
      <c r="G102" s="80"/>
      <c r="H102" s="79"/>
      <c r="I102" s="8"/>
      <c r="J102" s="77"/>
      <c r="K102" s="78">
        <v>9.8000000000000007</v>
      </c>
      <c r="L102" s="92">
        <f t="shared" si="30"/>
        <v>0</v>
      </c>
      <c r="M102" s="92">
        <f t="shared" si="19"/>
        <v>0</v>
      </c>
      <c r="N102" s="92">
        <f t="shared" si="20"/>
        <v>0</v>
      </c>
      <c r="O102" s="98">
        <f t="shared" si="21"/>
        <v>0</v>
      </c>
    </row>
    <row r="103" spans="1:15" ht="30" customHeight="1" x14ac:dyDescent="0.3">
      <c r="A103" s="7" t="s">
        <v>233</v>
      </c>
      <c r="B103" s="8" t="s">
        <v>153</v>
      </c>
      <c r="C103" s="8" t="s">
        <v>166</v>
      </c>
      <c r="D103" s="7" t="s">
        <v>12</v>
      </c>
      <c r="E103" s="78" t="s">
        <v>15</v>
      </c>
      <c r="F103" s="8" t="s">
        <v>195</v>
      </c>
      <c r="G103" s="80"/>
      <c r="H103" s="79"/>
      <c r="I103" s="8"/>
      <c r="J103" s="77"/>
      <c r="K103" s="78">
        <v>9.8000000000000007</v>
      </c>
      <c r="L103" s="92">
        <f>$C$1</f>
        <v>0</v>
      </c>
      <c r="M103" s="92">
        <f t="shared" si="19"/>
        <v>0</v>
      </c>
      <c r="N103" s="92">
        <f t="shared" si="20"/>
        <v>0</v>
      </c>
      <c r="O103" s="98">
        <f t="shared" si="21"/>
        <v>0</v>
      </c>
    </row>
    <row r="104" spans="1:15" ht="46.2" customHeight="1" x14ac:dyDescent="0.3">
      <c r="A104" s="7" t="s">
        <v>234</v>
      </c>
      <c r="B104" s="8" t="s">
        <v>153</v>
      </c>
      <c r="C104" s="8" t="s">
        <v>166</v>
      </c>
      <c r="D104" s="7" t="s">
        <v>12</v>
      </c>
      <c r="E104" s="78" t="s">
        <v>11</v>
      </c>
      <c r="F104" s="8" t="s">
        <v>478</v>
      </c>
      <c r="G104" s="80"/>
      <c r="H104" s="79"/>
      <c r="I104" s="8"/>
      <c r="J104" s="77"/>
      <c r="K104" s="78">
        <v>9.9</v>
      </c>
      <c r="L104" s="92">
        <f>$C$1</f>
        <v>0</v>
      </c>
      <c r="M104" s="92">
        <f t="shared" si="19"/>
        <v>0</v>
      </c>
      <c r="N104" s="92">
        <f t="shared" si="20"/>
        <v>0</v>
      </c>
      <c r="O104" s="98">
        <f t="shared" si="21"/>
        <v>0</v>
      </c>
    </row>
    <row r="105" spans="1:15" ht="64.2" customHeight="1" x14ac:dyDescent="0.3">
      <c r="A105" s="7" t="s">
        <v>235</v>
      </c>
      <c r="B105" s="8" t="s">
        <v>153</v>
      </c>
      <c r="C105" s="8" t="s">
        <v>166</v>
      </c>
      <c r="D105" s="7" t="s">
        <v>12</v>
      </c>
      <c r="E105" s="78" t="s">
        <v>15</v>
      </c>
      <c r="F105" s="8" t="s">
        <v>637</v>
      </c>
      <c r="G105" s="80"/>
      <c r="H105" s="79"/>
      <c r="I105" s="8"/>
      <c r="J105" s="77"/>
      <c r="K105" s="90">
        <v>9.1</v>
      </c>
      <c r="L105" s="92">
        <f t="shared" ref="L105:L106" si="31">$C$1</f>
        <v>0</v>
      </c>
      <c r="M105" s="92">
        <f t="shared" si="19"/>
        <v>0</v>
      </c>
      <c r="N105" s="92">
        <f t="shared" si="20"/>
        <v>0</v>
      </c>
      <c r="O105" s="98">
        <f t="shared" si="21"/>
        <v>0</v>
      </c>
    </row>
    <row r="106" spans="1:15" ht="45.6" customHeight="1" x14ac:dyDescent="0.3">
      <c r="A106" s="7" t="s">
        <v>236</v>
      </c>
      <c r="B106" s="8" t="s">
        <v>153</v>
      </c>
      <c r="C106" s="8" t="s">
        <v>166</v>
      </c>
      <c r="D106" s="7" t="s">
        <v>12</v>
      </c>
      <c r="E106" s="78" t="s">
        <v>11</v>
      </c>
      <c r="F106" s="76" t="s">
        <v>664</v>
      </c>
      <c r="G106" s="80"/>
      <c r="H106" s="79"/>
      <c r="I106" s="8"/>
      <c r="J106" s="77"/>
      <c r="K106" s="78">
        <v>9.11</v>
      </c>
      <c r="L106" s="92">
        <f t="shared" si="31"/>
        <v>0</v>
      </c>
      <c r="M106" s="92">
        <f t="shared" si="19"/>
        <v>0</v>
      </c>
      <c r="N106" s="92">
        <f t="shared" si="20"/>
        <v>0</v>
      </c>
      <c r="O106" s="98">
        <f t="shared" si="21"/>
        <v>0</v>
      </c>
    </row>
    <row r="107" spans="1:15" ht="43.2" customHeight="1" x14ac:dyDescent="0.3">
      <c r="A107" s="7" t="s">
        <v>237</v>
      </c>
      <c r="B107" s="8" t="s">
        <v>153</v>
      </c>
      <c r="C107" s="8" t="s">
        <v>166</v>
      </c>
      <c r="D107" s="7" t="s">
        <v>12</v>
      </c>
      <c r="E107" s="78" t="s">
        <v>11</v>
      </c>
      <c r="F107" s="8" t="s">
        <v>510</v>
      </c>
      <c r="G107" s="80"/>
      <c r="H107" s="79"/>
      <c r="I107" s="8"/>
      <c r="J107" s="77"/>
      <c r="K107" s="78">
        <v>9.1199999999999992</v>
      </c>
      <c r="L107" s="92">
        <f>$C$1</f>
        <v>0</v>
      </c>
      <c r="M107" s="92">
        <f t="shared" si="19"/>
        <v>0</v>
      </c>
      <c r="N107" s="92">
        <f t="shared" si="20"/>
        <v>0</v>
      </c>
      <c r="O107" s="98">
        <f t="shared" si="21"/>
        <v>0</v>
      </c>
    </row>
    <row r="108" spans="1:15" ht="84" customHeight="1" x14ac:dyDescent="0.3">
      <c r="A108" s="7" t="s">
        <v>238</v>
      </c>
      <c r="B108" s="8" t="s">
        <v>153</v>
      </c>
      <c r="C108" s="8" t="s">
        <v>166</v>
      </c>
      <c r="D108" s="7" t="s">
        <v>12</v>
      </c>
      <c r="E108" s="78" t="s">
        <v>15</v>
      </c>
      <c r="F108" s="76" t="s">
        <v>665</v>
      </c>
      <c r="G108" s="80"/>
      <c r="H108" s="79"/>
      <c r="I108" s="8"/>
      <c r="J108" s="77"/>
      <c r="K108" s="78">
        <v>9.1300000000000008</v>
      </c>
      <c r="L108" s="92">
        <f>$C$1</f>
        <v>0</v>
      </c>
      <c r="M108" s="92">
        <f t="shared" si="19"/>
        <v>0</v>
      </c>
      <c r="N108" s="92">
        <f t="shared" si="20"/>
        <v>0</v>
      </c>
      <c r="O108" s="98">
        <f t="shared" si="21"/>
        <v>0</v>
      </c>
    </row>
    <row r="109" spans="1:15" ht="33" customHeight="1" x14ac:dyDescent="0.3">
      <c r="A109" s="7" t="s">
        <v>239</v>
      </c>
      <c r="B109" s="8" t="s">
        <v>153</v>
      </c>
      <c r="C109" s="8" t="s">
        <v>166</v>
      </c>
      <c r="D109" s="7" t="s">
        <v>12</v>
      </c>
      <c r="E109" s="78" t="s">
        <v>11</v>
      </c>
      <c r="F109" s="8" t="s">
        <v>197</v>
      </c>
      <c r="G109" s="80"/>
      <c r="H109" s="79"/>
      <c r="I109" s="8"/>
      <c r="J109" s="77"/>
      <c r="K109" s="78">
        <v>9.1300000000000008</v>
      </c>
      <c r="L109" s="92">
        <f t="shared" ref="L109:L110" si="32">$C$1</f>
        <v>0</v>
      </c>
      <c r="M109" s="92">
        <f t="shared" si="19"/>
        <v>0</v>
      </c>
      <c r="N109" s="92">
        <f t="shared" si="20"/>
        <v>0</v>
      </c>
      <c r="O109" s="98">
        <f t="shared" si="21"/>
        <v>0</v>
      </c>
    </row>
    <row r="110" spans="1:15" ht="47.4" customHeight="1" x14ac:dyDescent="0.3">
      <c r="A110" s="7" t="s">
        <v>240</v>
      </c>
      <c r="B110" s="8" t="s">
        <v>153</v>
      </c>
      <c r="C110" s="8" t="s">
        <v>166</v>
      </c>
      <c r="D110" s="7" t="s">
        <v>12</v>
      </c>
      <c r="E110" s="78" t="s">
        <v>11</v>
      </c>
      <c r="F110" s="8" t="s">
        <v>196</v>
      </c>
      <c r="G110" s="80"/>
      <c r="H110" s="79"/>
      <c r="I110" s="8"/>
      <c r="J110" s="77"/>
      <c r="K110" s="78">
        <v>9.14</v>
      </c>
      <c r="L110" s="92">
        <f t="shared" si="32"/>
        <v>0</v>
      </c>
      <c r="M110" s="92">
        <f t="shared" si="19"/>
        <v>0</v>
      </c>
      <c r="N110" s="92">
        <f t="shared" si="20"/>
        <v>0</v>
      </c>
      <c r="O110" s="98">
        <f t="shared" si="21"/>
        <v>0</v>
      </c>
    </row>
    <row r="111" spans="1:15" ht="81.599999999999994" customHeight="1" x14ac:dyDescent="0.3">
      <c r="A111" s="7" t="s">
        <v>461</v>
      </c>
      <c r="B111" s="8" t="s">
        <v>153</v>
      </c>
      <c r="C111" s="8" t="s">
        <v>166</v>
      </c>
      <c r="D111" s="7" t="s">
        <v>12</v>
      </c>
      <c r="E111" s="78" t="s">
        <v>15</v>
      </c>
      <c r="F111" s="97" t="s">
        <v>666</v>
      </c>
      <c r="G111" s="80"/>
      <c r="H111" s="79"/>
      <c r="I111" s="8" t="s">
        <v>198</v>
      </c>
      <c r="J111" s="77"/>
      <c r="K111" s="78">
        <v>9.15</v>
      </c>
      <c r="L111" s="92">
        <f>$C$1</f>
        <v>0</v>
      </c>
      <c r="M111" s="92">
        <f t="shared" si="19"/>
        <v>0</v>
      </c>
      <c r="N111" s="92">
        <f t="shared" si="20"/>
        <v>0</v>
      </c>
      <c r="O111" s="98">
        <f t="shared" si="21"/>
        <v>0</v>
      </c>
    </row>
    <row r="112" spans="1:15" ht="59.4" customHeight="1" x14ac:dyDescent="0.3">
      <c r="A112" s="7" t="s">
        <v>462</v>
      </c>
      <c r="B112" s="8" t="s">
        <v>153</v>
      </c>
      <c r="C112" s="8" t="s">
        <v>166</v>
      </c>
      <c r="D112" s="7" t="s">
        <v>12</v>
      </c>
      <c r="E112" s="78" t="s">
        <v>11</v>
      </c>
      <c r="F112" s="8" t="s">
        <v>424</v>
      </c>
      <c r="G112" s="80"/>
      <c r="H112" s="79"/>
      <c r="I112" s="8"/>
      <c r="J112" s="77"/>
      <c r="K112" s="78">
        <v>9.16</v>
      </c>
      <c r="L112" s="92">
        <f>$C$1</f>
        <v>0</v>
      </c>
      <c r="M112" s="92">
        <f t="shared" si="19"/>
        <v>0</v>
      </c>
      <c r="N112" s="92">
        <f t="shared" si="20"/>
        <v>0</v>
      </c>
      <c r="O112" s="98">
        <f t="shared" si="21"/>
        <v>0</v>
      </c>
    </row>
    <row r="113" spans="1:15" ht="58.2" customHeight="1" x14ac:dyDescent="0.3">
      <c r="A113" s="7" t="s">
        <v>463</v>
      </c>
      <c r="B113" s="8" t="s">
        <v>153</v>
      </c>
      <c r="C113" s="8" t="s">
        <v>166</v>
      </c>
      <c r="D113" s="7" t="s">
        <v>12</v>
      </c>
      <c r="E113" s="78" t="s">
        <v>15</v>
      </c>
      <c r="F113" s="8" t="s">
        <v>477</v>
      </c>
      <c r="G113" s="80"/>
      <c r="H113" s="79"/>
      <c r="I113" s="8"/>
      <c r="J113" s="77"/>
      <c r="K113" s="78">
        <v>7.1</v>
      </c>
      <c r="L113" s="92">
        <f t="shared" ref="L113:L114" si="33">$C$1</f>
        <v>0</v>
      </c>
      <c r="M113" s="92">
        <f t="shared" si="19"/>
        <v>0</v>
      </c>
      <c r="N113" s="92">
        <f t="shared" si="20"/>
        <v>0</v>
      </c>
      <c r="O113" s="98">
        <f t="shared" si="21"/>
        <v>0</v>
      </c>
    </row>
    <row r="114" spans="1:15" ht="34.200000000000003" customHeight="1" x14ac:dyDescent="0.3">
      <c r="A114" s="7" t="s">
        <v>464</v>
      </c>
      <c r="B114" s="8" t="s">
        <v>153</v>
      </c>
      <c r="C114" s="8" t="s">
        <v>166</v>
      </c>
      <c r="D114" s="7" t="s">
        <v>12</v>
      </c>
      <c r="E114" s="78" t="s">
        <v>11</v>
      </c>
      <c r="F114" s="8" t="s">
        <v>512</v>
      </c>
      <c r="G114" s="80"/>
      <c r="H114" s="79"/>
      <c r="I114" s="8"/>
      <c r="J114" s="77"/>
      <c r="K114" s="78">
        <v>7.1</v>
      </c>
      <c r="L114" s="92">
        <f t="shared" si="33"/>
        <v>0</v>
      </c>
      <c r="M114" s="92">
        <f t="shared" si="19"/>
        <v>0</v>
      </c>
      <c r="N114" s="92">
        <f t="shared" si="20"/>
        <v>0</v>
      </c>
      <c r="O114" s="98">
        <f t="shared" si="21"/>
        <v>0</v>
      </c>
    </row>
    <row r="115" spans="1:15" ht="41.4" x14ac:dyDescent="0.3">
      <c r="A115" s="7" t="s">
        <v>465</v>
      </c>
      <c r="B115" s="8" t="s">
        <v>153</v>
      </c>
      <c r="C115" s="8" t="s">
        <v>166</v>
      </c>
      <c r="D115" s="7" t="s">
        <v>12</v>
      </c>
      <c r="E115" s="78" t="s">
        <v>15</v>
      </c>
      <c r="F115" s="8" t="s">
        <v>451</v>
      </c>
      <c r="G115" s="80"/>
      <c r="H115" s="79"/>
      <c r="I115" s="8"/>
      <c r="J115" s="77"/>
      <c r="K115" s="78">
        <v>7.1</v>
      </c>
      <c r="L115" s="92">
        <f>$C$1</f>
        <v>0</v>
      </c>
      <c r="M115" s="92">
        <f t="shared" si="19"/>
        <v>0</v>
      </c>
      <c r="N115" s="92">
        <f t="shared" si="20"/>
        <v>0</v>
      </c>
      <c r="O115" s="98">
        <f t="shared" si="21"/>
        <v>0</v>
      </c>
    </row>
    <row r="116" spans="1:15" ht="48" customHeight="1" x14ac:dyDescent="0.3">
      <c r="A116" s="7" t="s">
        <v>241</v>
      </c>
      <c r="B116" s="8" t="s">
        <v>153</v>
      </c>
      <c r="C116" s="8" t="s">
        <v>87</v>
      </c>
      <c r="D116" s="7" t="s">
        <v>19</v>
      </c>
      <c r="E116" s="78" t="s">
        <v>15</v>
      </c>
      <c r="F116" s="8" t="s">
        <v>638</v>
      </c>
      <c r="G116" s="80"/>
      <c r="H116" s="79"/>
      <c r="I116" s="8"/>
      <c r="J116" s="77"/>
      <c r="K116" s="78">
        <v>10.1</v>
      </c>
      <c r="L116" s="92">
        <f>$C$1</f>
        <v>0</v>
      </c>
      <c r="M116" s="92">
        <f t="shared" si="19"/>
        <v>0</v>
      </c>
      <c r="N116" s="92">
        <f t="shared" si="20"/>
        <v>0</v>
      </c>
      <c r="O116" s="98">
        <f t="shared" si="21"/>
        <v>0</v>
      </c>
    </row>
    <row r="117" spans="1:15" ht="74.400000000000006" customHeight="1" x14ac:dyDescent="0.3">
      <c r="A117" s="7" t="s">
        <v>242</v>
      </c>
      <c r="B117" s="8" t="s">
        <v>153</v>
      </c>
      <c r="C117" s="8" t="s">
        <v>87</v>
      </c>
      <c r="D117" s="7" t="s">
        <v>19</v>
      </c>
      <c r="E117" s="78" t="s">
        <v>15</v>
      </c>
      <c r="F117" s="8" t="s">
        <v>201</v>
      </c>
      <c r="G117" s="80"/>
      <c r="H117" s="79"/>
      <c r="I117" s="8" t="s">
        <v>342</v>
      </c>
      <c r="J117" s="77"/>
      <c r="K117" s="78">
        <v>10.1</v>
      </c>
      <c r="L117" s="92">
        <f t="shared" ref="L117:L118" si="34">$C$1</f>
        <v>0</v>
      </c>
      <c r="M117" s="92">
        <f t="shared" si="19"/>
        <v>0</v>
      </c>
      <c r="N117" s="92">
        <f t="shared" si="20"/>
        <v>0</v>
      </c>
      <c r="O117" s="98">
        <f t="shared" si="21"/>
        <v>0</v>
      </c>
    </row>
    <row r="118" spans="1:15" ht="47.4" customHeight="1" x14ac:dyDescent="0.3">
      <c r="A118" s="7" t="s">
        <v>243</v>
      </c>
      <c r="B118" s="8" t="s">
        <v>153</v>
      </c>
      <c r="C118" s="8" t="s">
        <v>87</v>
      </c>
      <c r="D118" s="7" t="s">
        <v>19</v>
      </c>
      <c r="E118" s="78" t="s">
        <v>15</v>
      </c>
      <c r="F118" s="8" t="s">
        <v>485</v>
      </c>
      <c r="G118" s="80"/>
      <c r="H118" s="79"/>
      <c r="I118" s="8"/>
      <c r="J118" s="77"/>
      <c r="K118" s="78">
        <v>10.1</v>
      </c>
      <c r="L118" s="92">
        <f t="shared" si="34"/>
        <v>0</v>
      </c>
      <c r="M118" s="92">
        <f t="shared" si="19"/>
        <v>0</v>
      </c>
      <c r="N118" s="92">
        <f t="shared" si="20"/>
        <v>0</v>
      </c>
      <c r="O118" s="98">
        <f t="shared" si="21"/>
        <v>0</v>
      </c>
    </row>
    <row r="119" spans="1:15" ht="29.4" customHeight="1" x14ac:dyDescent="0.3">
      <c r="A119" s="7" t="s">
        <v>244</v>
      </c>
      <c r="B119" s="8" t="s">
        <v>153</v>
      </c>
      <c r="C119" s="8" t="s">
        <v>87</v>
      </c>
      <c r="D119" s="7" t="s">
        <v>19</v>
      </c>
      <c r="E119" s="78" t="s">
        <v>15</v>
      </c>
      <c r="F119" s="8" t="s">
        <v>199</v>
      </c>
      <c r="G119" s="80"/>
      <c r="H119" s="79"/>
      <c r="I119" s="8"/>
      <c r="J119" s="77"/>
      <c r="K119" s="78">
        <v>10.1</v>
      </c>
      <c r="L119" s="92">
        <f>$C$1</f>
        <v>0</v>
      </c>
      <c r="M119" s="92">
        <f t="shared" si="19"/>
        <v>0</v>
      </c>
      <c r="N119" s="92">
        <f t="shared" si="20"/>
        <v>0</v>
      </c>
      <c r="O119" s="98">
        <f t="shared" si="21"/>
        <v>0</v>
      </c>
    </row>
    <row r="120" spans="1:15" ht="47.4" customHeight="1" x14ac:dyDescent="0.3">
      <c r="A120" s="7" t="s">
        <v>245</v>
      </c>
      <c r="B120" s="8" t="s">
        <v>153</v>
      </c>
      <c r="C120" s="8" t="s">
        <v>87</v>
      </c>
      <c r="D120" s="7" t="s">
        <v>19</v>
      </c>
      <c r="E120" s="78" t="s">
        <v>15</v>
      </c>
      <c r="F120" s="8" t="s">
        <v>486</v>
      </c>
      <c r="G120" s="80"/>
      <c r="H120" s="79"/>
      <c r="I120" s="8" t="s">
        <v>110</v>
      </c>
      <c r="J120" s="77"/>
      <c r="K120" s="78">
        <v>10.1</v>
      </c>
      <c r="L120" s="92">
        <f t="shared" ref="L120:L121" si="35">$C$1</f>
        <v>0</v>
      </c>
      <c r="M120" s="92">
        <f t="shared" si="19"/>
        <v>0</v>
      </c>
      <c r="N120" s="92">
        <f t="shared" si="20"/>
        <v>0</v>
      </c>
      <c r="O120" s="98">
        <f t="shared" si="21"/>
        <v>0</v>
      </c>
    </row>
    <row r="121" spans="1:15" ht="79.8" customHeight="1" x14ac:dyDescent="0.3">
      <c r="A121" s="7" t="s">
        <v>246</v>
      </c>
      <c r="B121" s="8" t="s">
        <v>153</v>
      </c>
      <c r="C121" s="8" t="s">
        <v>87</v>
      </c>
      <c r="D121" s="7" t="s">
        <v>19</v>
      </c>
      <c r="E121" s="78" t="s">
        <v>15</v>
      </c>
      <c r="F121" s="97" t="s">
        <v>674</v>
      </c>
      <c r="G121" s="80"/>
      <c r="H121" s="79"/>
      <c r="I121" s="8"/>
      <c r="J121" s="77"/>
      <c r="K121" s="78">
        <v>10.1</v>
      </c>
      <c r="L121" s="92">
        <f t="shared" si="35"/>
        <v>0</v>
      </c>
      <c r="M121" s="92">
        <f t="shared" si="19"/>
        <v>0</v>
      </c>
      <c r="N121" s="92">
        <f t="shared" si="20"/>
        <v>0</v>
      </c>
      <c r="O121" s="98">
        <f t="shared" si="21"/>
        <v>0</v>
      </c>
    </row>
    <row r="122" spans="1:15" ht="33" customHeight="1" x14ac:dyDescent="0.3">
      <c r="A122" s="7" t="s">
        <v>247</v>
      </c>
      <c r="B122" s="8" t="s">
        <v>153</v>
      </c>
      <c r="C122" s="8" t="s">
        <v>87</v>
      </c>
      <c r="D122" s="7" t="s">
        <v>19</v>
      </c>
      <c r="E122" s="78" t="s">
        <v>15</v>
      </c>
      <c r="F122" s="8" t="s">
        <v>200</v>
      </c>
      <c r="G122" s="80"/>
      <c r="H122" s="79"/>
      <c r="I122" s="8"/>
      <c r="J122" s="77"/>
      <c r="K122" s="78">
        <v>10.1</v>
      </c>
      <c r="L122" s="92">
        <f>$C$1</f>
        <v>0</v>
      </c>
      <c r="M122" s="92">
        <f t="shared" si="19"/>
        <v>0</v>
      </c>
      <c r="N122" s="92">
        <f t="shared" si="20"/>
        <v>0</v>
      </c>
      <c r="O122" s="98">
        <f t="shared" si="21"/>
        <v>0</v>
      </c>
    </row>
    <row r="123" spans="1:15" ht="32.4" customHeight="1" x14ac:dyDescent="0.3">
      <c r="A123" s="7" t="s">
        <v>248</v>
      </c>
      <c r="B123" s="8" t="s">
        <v>153</v>
      </c>
      <c r="C123" s="8" t="s">
        <v>87</v>
      </c>
      <c r="D123" s="7" t="s">
        <v>16</v>
      </c>
      <c r="E123" s="78" t="s">
        <v>15</v>
      </c>
      <c r="F123" s="8" t="s">
        <v>204</v>
      </c>
      <c r="G123" s="80"/>
      <c r="H123" s="79"/>
      <c r="I123" s="8"/>
      <c r="J123" s="77"/>
      <c r="K123" s="78">
        <v>10.199999999999999</v>
      </c>
      <c r="L123" s="92">
        <f>$C$1</f>
        <v>0</v>
      </c>
      <c r="M123" s="92">
        <f t="shared" si="19"/>
        <v>0</v>
      </c>
      <c r="N123" s="92">
        <f t="shared" si="20"/>
        <v>0</v>
      </c>
      <c r="O123" s="98">
        <f t="shared" si="21"/>
        <v>0</v>
      </c>
    </row>
    <row r="124" spans="1:15" ht="47.4" customHeight="1" x14ac:dyDescent="0.3">
      <c r="A124" s="7" t="s">
        <v>249</v>
      </c>
      <c r="B124" s="8" t="s">
        <v>153</v>
      </c>
      <c r="C124" s="8" t="s">
        <v>87</v>
      </c>
      <c r="D124" s="7" t="s">
        <v>16</v>
      </c>
      <c r="E124" s="78" t="s">
        <v>15</v>
      </c>
      <c r="F124" s="8" t="s">
        <v>513</v>
      </c>
      <c r="G124" s="80"/>
      <c r="H124" s="79"/>
      <c r="I124" s="8" t="s">
        <v>202</v>
      </c>
      <c r="J124" s="77"/>
      <c r="K124" s="78">
        <v>10.199999999999999</v>
      </c>
      <c r="L124" s="92">
        <f t="shared" ref="L124" si="36">$C$1</f>
        <v>0</v>
      </c>
      <c r="M124" s="92">
        <f t="shared" si="19"/>
        <v>0</v>
      </c>
      <c r="N124" s="92">
        <f t="shared" si="20"/>
        <v>0</v>
      </c>
      <c r="O124" s="98">
        <f t="shared" si="21"/>
        <v>0</v>
      </c>
    </row>
    <row r="125" spans="1:15" ht="34.200000000000003" customHeight="1" x14ac:dyDescent="0.3">
      <c r="A125" s="7" t="s">
        <v>250</v>
      </c>
      <c r="B125" s="8" t="s">
        <v>153</v>
      </c>
      <c r="C125" s="8" t="s">
        <v>87</v>
      </c>
      <c r="D125" s="7" t="s">
        <v>16</v>
      </c>
      <c r="E125" s="78" t="s">
        <v>15</v>
      </c>
      <c r="F125" s="8" t="s">
        <v>483</v>
      </c>
      <c r="G125" s="80"/>
      <c r="H125" s="79"/>
      <c r="I125" s="8" t="s">
        <v>203</v>
      </c>
      <c r="J125" s="77"/>
      <c r="K125" s="78">
        <v>10.199999999999999</v>
      </c>
      <c r="L125" s="92">
        <f>$C$1</f>
        <v>0</v>
      </c>
      <c r="M125" s="92">
        <f t="shared" si="19"/>
        <v>0</v>
      </c>
      <c r="N125" s="92">
        <f t="shared" si="20"/>
        <v>0</v>
      </c>
      <c r="O125" s="98">
        <f t="shared" si="21"/>
        <v>0</v>
      </c>
    </row>
    <row r="126" spans="1:15" ht="34.200000000000003" customHeight="1" x14ac:dyDescent="0.3">
      <c r="A126" s="7" t="s">
        <v>251</v>
      </c>
      <c r="B126" s="8" t="s">
        <v>153</v>
      </c>
      <c r="C126" s="8" t="s">
        <v>87</v>
      </c>
      <c r="D126" s="7" t="s">
        <v>16</v>
      </c>
      <c r="E126" s="78" t="s">
        <v>15</v>
      </c>
      <c r="F126" s="8" t="s">
        <v>479</v>
      </c>
      <c r="G126" s="80"/>
      <c r="H126" s="79"/>
      <c r="I126" s="8"/>
      <c r="J126" s="77"/>
      <c r="K126" s="78">
        <v>10.199999999999999</v>
      </c>
      <c r="L126" s="92">
        <f>$C$1</f>
        <v>0</v>
      </c>
      <c r="M126" s="92">
        <f t="shared" si="19"/>
        <v>0</v>
      </c>
      <c r="N126" s="92">
        <f t="shared" si="20"/>
        <v>0</v>
      </c>
      <c r="O126" s="98">
        <f t="shared" si="21"/>
        <v>0</v>
      </c>
    </row>
    <row r="127" spans="1:15" ht="46.2" customHeight="1" x14ac:dyDescent="0.3">
      <c r="A127" s="7" t="s">
        <v>252</v>
      </c>
      <c r="B127" s="8" t="s">
        <v>153</v>
      </c>
      <c r="C127" s="8" t="s">
        <v>87</v>
      </c>
      <c r="D127" s="7" t="s">
        <v>16</v>
      </c>
      <c r="E127" s="78" t="s">
        <v>15</v>
      </c>
      <c r="F127" s="8" t="s">
        <v>484</v>
      </c>
      <c r="G127" s="80"/>
      <c r="H127" s="79"/>
      <c r="I127" s="8"/>
      <c r="J127" s="77"/>
      <c r="K127" s="78">
        <v>10.199999999999999</v>
      </c>
      <c r="L127" s="92">
        <f t="shared" ref="L127:L128" si="37">$C$1</f>
        <v>0</v>
      </c>
      <c r="M127" s="92">
        <f t="shared" si="19"/>
        <v>0</v>
      </c>
      <c r="N127" s="92">
        <f t="shared" si="20"/>
        <v>0</v>
      </c>
      <c r="O127" s="98">
        <f t="shared" si="21"/>
        <v>0</v>
      </c>
    </row>
    <row r="128" spans="1:15" ht="69" x14ac:dyDescent="0.3">
      <c r="A128" s="7" t="s">
        <v>253</v>
      </c>
      <c r="B128" s="8" t="s">
        <v>153</v>
      </c>
      <c r="C128" s="8" t="s">
        <v>87</v>
      </c>
      <c r="D128" s="7" t="s">
        <v>19</v>
      </c>
      <c r="E128" s="78" t="s">
        <v>15</v>
      </c>
      <c r="F128" s="8" t="s">
        <v>667</v>
      </c>
      <c r="G128" s="80"/>
      <c r="H128" s="79"/>
      <c r="I128" s="8"/>
      <c r="J128" s="77"/>
      <c r="K128" s="78">
        <v>7.24</v>
      </c>
      <c r="L128" s="92">
        <f t="shared" si="37"/>
        <v>0</v>
      </c>
      <c r="M128" s="92">
        <f t="shared" si="19"/>
        <v>0</v>
      </c>
      <c r="N128" s="92">
        <f t="shared" si="20"/>
        <v>0</v>
      </c>
      <c r="O128" s="98">
        <f t="shared" si="21"/>
        <v>0</v>
      </c>
    </row>
    <row r="129" spans="1:15" ht="60.6" customHeight="1" x14ac:dyDescent="0.3">
      <c r="A129" s="7" t="s">
        <v>254</v>
      </c>
      <c r="B129" s="8" t="s">
        <v>153</v>
      </c>
      <c r="C129" s="8" t="s">
        <v>87</v>
      </c>
      <c r="D129" s="7" t="s">
        <v>19</v>
      </c>
      <c r="E129" s="78" t="s">
        <v>15</v>
      </c>
      <c r="F129" s="8" t="s">
        <v>414</v>
      </c>
      <c r="G129" s="80"/>
      <c r="H129" s="79"/>
      <c r="I129" s="8"/>
      <c r="J129" s="77"/>
      <c r="K129" s="78">
        <v>7.24</v>
      </c>
      <c r="L129" s="92">
        <f>$C$1</f>
        <v>0</v>
      </c>
      <c r="M129" s="92">
        <f t="shared" si="19"/>
        <v>0</v>
      </c>
      <c r="N129" s="92">
        <f t="shared" si="20"/>
        <v>0</v>
      </c>
      <c r="O129" s="98">
        <f t="shared" si="21"/>
        <v>0</v>
      </c>
    </row>
    <row r="130" spans="1:15" ht="65.400000000000006" customHeight="1" x14ac:dyDescent="0.3">
      <c r="A130" s="7" t="s">
        <v>255</v>
      </c>
      <c r="B130" s="8" t="s">
        <v>153</v>
      </c>
      <c r="C130" s="8" t="s">
        <v>87</v>
      </c>
      <c r="D130" s="7" t="s">
        <v>19</v>
      </c>
      <c r="E130" s="78" t="s">
        <v>15</v>
      </c>
      <c r="F130" s="8" t="s">
        <v>675</v>
      </c>
      <c r="G130" s="80"/>
      <c r="H130" s="79"/>
      <c r="I130" s="8"/>
      <c r="J130" s="77"/>
      <c r="K130" s="78">
        <v>10.3</v>
      </c>
      <c r="L130" s="92">
        <f t="shared" ref="L130:L131" si="38">$C$1</f>
        <v>0</v>
      </c>
      <c r="M130" s="92">
        <f t="shared" si="19"/>
        <v>0</v>
      </c>
      <c r="N130" s="92">
        <f t="shared" si="20"/>
        <v>0</v>
      </c>
      <c r="O130" s="98">
        <f t="shared" si="21"/>
        <v>0</v>
      </c>
    </row>
    <row r="131" spans="1:15" ht="70.8" customHeight="1" x14ac:dyDescent="0.3">
      <c r="A131" s="7" t="s">
        <v>256</v>
      </c>
      <c r="B131" s="8" t="s">
        <v>153</v>
      </c>
      <c r="C131" s="8" t="s">
        <v>87</v>
      </c>
      <c r="D131" s="7" t="s">
        <v>12</v>
      </c>
      <c r="E131" s="78" t="s">
        <v>15</v>
      </c>
      <c r="F131" s="8" t="s">
        <v>676</v>
      </c>
      <c r="G131" s="80"/>
      <c r="H131" s="79"/>
      <c r="I131" s="8" t="s">
        <v>344</v>
      </c>
      <c r="J131" s="77"/>
      <c r="K131" s="78">
        <v>10.4</v>
      </c>
      <c r="L131" s="92">
        <f t="shared" si="38"/>
        <v>0</v>
      </c>
      <c r="M131" s="92">
        <f t="shared" si="19"/>
        <v>0</v>
      </c>
      <c r="N131" s="92">
        <f t="shared" si="20"/>
        <v>0</v>
      </c>
      <c r="O131" s="98">
        <f t="shared" si="21"/>
        <v>0</v>
      </c>
    </row>
    <row r="132" spans="1:15" ht="35.4" customHeight="1" x14ac:dyDescent="0.3">
      <c r="A132" s="7" t="s">
        <v>257</v>
      </c>
      <c r="B132" s="8" t="s">
        <v>153</v>
      </c>
      <c r="C132" s="8" t="s">
        <v>87</v>
      </c>
      <c r="D132" s="7" t="s">
        <v>12</v>
      </c>
      <c r="E132" s="78" t="s">
        <v>15</v>
      </c>
      <c r="F132" s="8" t="s">
        <v>343</v>
      </c>
      <c r="G132" s="80"/>
      <c r="H132" s="79"/>
      <c r="I132" s="8"/>
      <c r="J132" s="77"/>
      <c r="K132" s="78">
        <v>10.4</v>
      </c>
      <c r="L132" s="92">
        <f>$C$1</f>
        <v>0</v>
      </c>
      <c r="M132" s="92">
        <f t="shared" si="19"/>
        <v>0</v>
      </c>
      <c r="N132" s="92">
        <f t="shared" si="20"/>
        <v>0</v>
      </c>
      <c r="O132" s="98">
        <f t="shared" si="21"/>
        <v>0</v>
      </c>
    </row>
    <row r="133" spans="1:15" ht="48" customHeight="1" x14ac:dyDescent="0.3">
      <c r="A133" s="7" t="s">
        <v>258</v>
      </c>
      <c r="B133" s="8" t="s">
        <v>153</v>
      </c>
      <c r="C133" s="8" t="s">
        <v>87</v>
      </c>
      <c r="D133" s="7" t="s">
        <v>12</v>
      </c>
      <c r="E133" s="78" t="s">
        <v>11</v>
      </c>
      <c r="F133" s="8" t="s">
        <v>480</v>
      </c>
      <c r="G133" s="80"/>
      <c r="H133" s="79"/>
      <c r="I133" s="8"/>
      <c r="J133" s="77"/>
      <c r="K133" s="78">
        <v>10.7</v>
      </c>
      <c r="L133" s="92">
        <f>$C$1</f>
        <v>0</v>
      </c>
      <c r="M133" s="92">
        <f t="shared" si="19"/>
        <v>0</v>
      </c>
      <c r="N133" s="92">
        <f t="shared" si="20"/>
        <v>0</v>
      </c>
      <c r="O133" s="98">
        <f t="shared" si="21"/>
        <v>0</v>
      </c>
    </row>
    <row r="134" spans="1:15" ht="34.200000000000003" customHeight="1" x14ac:dyDescent="0.3">
      <c r="A134" s="7" t="s">
        <v>259</v>
      </c>
      <c r="B134" s="8" t="s">
        <v>153</v>
      </c>
      <c r="C134" s="8" t="s">
        <v>87</v>
      </c>
      <c r="D134" s="7" t="s">
        <v>12</v>
      </c>
      <c r="E134" s="78" t="s">
        <v>11</v>
      </c>
      <c r="F134" s="8" t="s">
        <v>481</v>
      </c>
      <c r="G134" s="80"/>
      <c r="H134" s="79"/>
      <c r="I134" s="8"/>
      <c r="J134" s="77"/>
      <c r="K134" s="78">
        <v>10.7</v>
      </c>
      <c r="L134" s="92">
        <f t="shared" ref="L134:L135" si="39">$C$1</f>
        <v>0</v>
      </c>
      <c r="M134" s="92">
        <f t="shared" si="19"/>
        <v>0</v>
      </c>
      <c r="N134" s="92">
        <f t="shared" si="20"/>
        <v>0</v>
      </c>
      <c r="O134" s="98">
        <f t="shared" si="21"/>
        <v>0</v>
      </c>
    </row>
    <row r="135" spans="1:15" ht="44.4" customHeight="1" x14ac:dyDescent="0.3">
      <c r="A135" s="7" t="s">
        <v>260</v>
      </c>
      <c r="B135" s="8" t="s">
        <v>153</v>
      </c>
      <c r="C135" s="8" t="s">
        <v>87</v>
      </c>
      <c r="D135" s="7" t="s">
        <v>19</v>
      </c>
      <c r="E135" s="78" t="s">
        <v>11</v>
      </c>
      <c r="F135" s="8" t="s">
        <v>482</v>
      </c>
      <c r="G135" s="80"/>
      <c r="H135" s="79"/>
      <c r="I135" s="8"/>
      <c r="J135" s="77"/>
      <c r="K135" s="78">
        <v>10.8</v>
      </c>
      <c r="L135" s="92">
        <f t="shared" si="39"/>
        <v>0</v>
      </c>
      <c r="M135" s="92">
        <f t="shared" si="19"/>
        <v>0</v>
      </c>
      <c r="N135" s="92">
        <f t="shared" si="20"/>
        <v>0</v>
      </c>
      <c r="O135" s="98">
        <f t="shared" si="21"/>
        <v>0</v>
      </c>
    </row>
    <row r="136" spans="1:15" ht="33.6" customHeight="1" x14ac:dyDescent="0.3">
      <c r="A136" s="7" t="s">
        <v>466</v>
      </c>
      <c r="B136" s="8" t="s">
        <v>153</v>
      </c>
      <c r="C136" s="8" t="s">
        <v>87</v>
      </c>
      <c r="D136" s="7" t="s">
        <v>12</v>
      </c>
      <c r="E136" s="78" t="s">
        <v>15</v>
      </c>
      <c r="F136" s="8" t="s">
        <v>205</v>
      </c>
      <c r="G136" s="80"/>
      <c r="H136" s="79"/>
      <c r="I136" s="8"/>
      <c r="J136" s="77"/>
      <c r="K136" s="90">
        <v>10.1</v>
      </c>
      <c r="L136" s="92">
        <f>$C$1</f>
        <v>0</v>
      </c>
      <c r="M136" s="92">
        <f t="shared" si="19"/>
        <v>0</v>
      </c>
      <c r="N136" s="92">
        <f t="shared" si="20"/>
        <v>0</v>
      </c>
      <c r="O136" s="98">
        <f t="shared" si="21"/>
        <v>0</v>
      </c>
    </row>
    <row r="137" spans="1:15" ht="36" customHeight="1" x14ac:dyDescent="0.3">
      <c r="A137" s="7" t="s">
        <v>467</v>
      </c>
      <c r="B137" s="8" t="s">
        <v>153</v>
      </c>
      <c r="C137" s="8" t="s">
        <v>87</v>
      </c>
      <c r="D137" s="7" t="s">
        <v>12</v>
      </c>
      <c r="E137" s="78" t="s">
        <v>15</v>
      </c>
      <c r="F137" s="8" t="s">
        <v>639</v>
      </c>
      <c r="G137" s="80"/>
      <c r="H137" s="79"/>
      <c r="I137" s="8"/>
      <c r="J137" s="77"/>
      <c r="K137" s="90">
        <v>10.1</v>
      </c>
      <c r="L137" s="92">
        <f>$C$1</f>
        <v>0</v>
      </c>
      <c r="M137" s="92">
        <f t="shared" ref="M137:M152" si="40">$C$2</f>
        <v>0</v>
      </c>
      <c r="N137" s="92">
        <f t="shared" ref="N137:N152" si="41">$I$3</f>
        <v>0</v>
      </c>
      <c r="O137" s="98">
        <f t="shared" ref="O137:O152" si="42">$C$4</f>
        <v>0</v>
      </c>
    </row>
    <row r="138" spans="1:15" ht="45" customHeight="1" x14ac:dyDescent="0.3">
      <c r="A138" s="7" t="s">
        <v>261</v>
      </c>
      <c r="B138" s="8" t="s">
        <v>153</v>
      </c>
      <c r="C138" s="8" t="s">
        <v>94</v>
      </c>
      <c r="D138" s="7" t="s">
        <v>19</v>
      </c>
      <c r="E138" s="78" t="s">
        <v>15</v>
      </c>
      <c r="F138" s="8" t="s">
        <v>487</v>
      </c>
      <c r="G138" s="80"/>
      <c r="H138" s="79"/>
      <c r="I138" s="8" t="s">
        <v>110</v>
      </c>
      <c r="J138" s="77"/>
      <c r="K138" s="78">
        <v>11.1</v>
      </c>
      <c r="L138" s="92">
        <f>$C$1</f>
        <v>0</v>
      </c>
      <c r="M138" s="92">
        <f t="shared" si="40"/>
        <v>0</v>
      </c>
      <c r="N138" s="92">
        <f t="shared" si="41"/>
        <v>0</v>
      </c>
      <c r="O138" s="98">
        <f t="shared" si="42"/>
        <v>0</v>
      </c>
    </row>
    <row r="139" spans="1:15" ht="59.4" customHeight="1" x14ac:dyDescent="0.3">
      <c r="A139" s="7" t="s">
        <v>262</v>
      </c>
      <c r="B139" s="8" t="s">
        <v>153</v>
      </c>
      <c r="C139" s="8" t="s">
        <v>94</v>
      </c>
      <c r="D139" s="7" t="s">
        <v>19</v>
      </c>
      <c r="E139" s="78" t="s">
        <v>15</v>
      </c>
      <c r="F139" s="8" t="s">
        <v>425</v>
      </c>
      <c r="G139" s="80"/>
      <c r="H139" s="79"/>
      <c r="I139" s="8"/>
      <c r="J139" s="77"/>
      <c r="K139" s="78">
        <v>11.1</v>
      </c>
      <c r="L139" s="92">
        <f t="shared" ref="L139:L152" si="43">$C$1</f>
        <v>0</v>
      </c>
      <c r="M139" s="92">
        <f t="shared" si="40"/>
        <v>0</v>
      </c>
      <c r="N139" s="92">
        <f t="shared" si="41"/>
        <v>0</v>
      </c>
      <c r="O139" s="98">
        <f t="shared" si="42"/>
        <v>0</v>
      </c>
    </row>
    <row r="140" spans="1:15" ht="98.4" customHeight="1" x14ac:dyDescent="0.3">
      <c r="A140" s="7" t="s">
        <v>263</v>
      </c>
      <c r="B140" s="8" t="s">
        <v>153</v>
      </c>
      <c r="C140" s="8" t="s">
        <v>94</v>
      </c>
      <c r="D140" s="7" t="s">
        <v>19</v>
      </c>
      <c r="E140" s="78" t="s">
        <v>11</v>
      </c>
      <c r="F140" s="8" t="s">
        <v>678</v>
      </c>
      <c r="G140" s="80"/>
      <c r="H140" s="79"/>
      <c r="I140" s="8"/>
      <c r="J140" s="77"/>
      <c r="K140" s="78">
        <v>11.2</v>
      </c>
      <c r="L140" s="92">
        <f t="shared" si="43"/>
        <v>0</v>
      </c>
      <c r="M140" s="92">
        <f t="shared" si="40"/>
        <v>0</v>
      </c>
      <c r="N140" s="92">
        <f t="shared" si="41"/>
        <v>0</v>
      </c>
      <c r="O140" s="98">
        <f t="shared" si="42"/>
        <v>0</v>
      </c>
    </row>
    <row r="141" spans="1:15" ht="35.4" customHeight="1" x14ac:dyDescent="0.3">
      <c r="A141" s="7" t="s">
        <v>264</v>
      </c>
      <c r="B141" s="8" t="s">
        <v>153</v>
      </c>
      <c r="C141" s="8" t="s">
        <v>94</v>
      </c>
      <c r="D141" s="7" t="s">
        <v>19</v>
      </c>
      <c r="E141" s="78" t="s">
        <v>11</v>
      </c>
      <c r="F141" s="8" t="s">
        <v>415</v>
      </c>
      <c r="G141" s="80"/>
      <c r="H141" s="79"/>
      <c r="I141" s="8"/>
      <c r="J141" s="77"/>
      <c r="K141" s="78">
        <v>11.2</v>
      </c>
      <c r="L141" s="92">
        <f t="shared" si="43"/>
        <v>0</v>
      </c>
      <c r="M141" s="92">
        <f t="shared" si="40"/>
        <v>0</v>
      </c>
      <c r="N141" s="92">
        <f t="shared" si="41"/>
        <v>0</v>
      </c>
      <c r="O141" s="98">
        <f t="shared" si="42"/>
        <v>0</v>
      </c>
    </row>
    <row r="142" spans="1:15" ht="78" customHeight="1" x14ac:dyDescent="0.3">
      <c r="A142" s="7" t="s">
        <v>265</v>
      </c>
      <c r="B142" s="8" t="s">
        <v>153</v>
      </c>
      <c r="C142" s="8" t="s">
        <v>94</v>
      </c>
      <c r="D142" s="7" t="s">
        <v>19</v>
      </c>
      <c r="E142" s="78" t="s">
        <v>11</v>
      </c>
      <c r="F142" s="8" t="s">
        <v>206</v>
      </c>
      <c r="G142" s="80"/>
      <c r="H142" s="79"/>
      <c r="I142" s="8"/>
      <c r="J142" s="77"/>
      <c r="K142" s="78">
        <v>11.2</v>
      </c>
      <c r="L142" s="92">
        <f t="shared" si="43"/>
        <v>0</v>
      </c>
      <c r="M142" s="92">
        <f t="shared" si="40"/>
        <v>0</v>
      </c>
      <c r="N142" s="92">
        <f t="shared" si="41"/>
        <v>0</v>
      </c>
      <c r="O142" s="98">
        <f t="shared" si="42"/>
        <v>0</v>
      </c>
    </row>
    <row r="143" spans="1:15" ht="47.4" customHeight="1" x14ac:dyDescent="0.3">
      <c r="A143" s="7" t="s">
        <v>266</v>
      </c>
      <c r="B143" s="8" t="s">
        <v>153</v>
      </c>
      <c r="C143" s="8" t="s">
        <v>94</v>
      </c>
      <c r="D143" s="7" t="s">
        <v>19</v>
      </c>
      <c r="E143" s="78" t="s">
        <v>11</v>
      </c>
      <c r="F143" s="8" t="s">
        <v>207</v>
      </c>
      <c r="G143" s="80"/>
      <c r="H143" s="79"/>
      <c r="I143" s="8"/>
      <c r="J143" s="77"/>
      <c r="K143" s="78">
        <v>11.2</v>
      </c>
      <c r="L143" s="92">
        <f t="shared" si="43"/>
        <v>0</v>
      </c>
      <c r="M143" s="92">
        <f t="shared" si="40"/>
        <v>0</v>
      </c>
      <c r="N143" s="92">
        <f t="shared" si="41"/>
        <v>0</v>
      </c>
      <c r="O143" s="98">
        <f t="shared" si="42"/>
        <v>0</v>
      </c>
    </row>
    <row r="144" spans="1:15" ht="69" x14ac:dyDescent="0.3">
      <c r="A144" s="7" t="s">
        <v>268</v>
      </c>
      <c r="B144" s="8" t="s">
        <v>153</v>
      </c>
      <c r="C144" s="8" t="s">
        <v>98</v>
      </c>
      <c r="D144" s="7" t="s">
        <v>16</v>
      </c>
      <c r="E144" s="78" t="s">
        <v>15</v>
      </c>
      <c r="F144" s="8" t="s">
        <v>488</v>
      </c>
      <c r="G144" s="80"/>
      <c r="H144" s="79"/>
      <c r="I144" s="8"/>
      <c r="J144" s="77"/>
      <c r="K144" s="78">
        <v>12.1</v>
      </c>
      <c r="L144" s="92">
        <f t="shared" si="43"/>
        <v>0</v>
      </c>
      <c r="M144" s="92">
        <f t="shared" si="40"/>
        <v>0</v>
      </c>
      <c r="N144" s="92">
        <f t="shared" si="41"/>
        <v>0</v>
      </c>
      <c r="O144" s="98">
        <f t="shared" si="42"/>
        <v>0</v>
      </c>
    </row>
    <row r="145" spans="1:15" ht="55.2" x14ac:dyDescent="0.3">
      <c r="A145" s="7" t="s">
        <v>269</v>
      </c>
      <c r="B145" s="8" t="s">
        <v>153</v>
      </c>
      <c r="C145" s="8" t="s">
        <v>98</v>
      </c>
      <c r="D145" s="7" t="s">
        <v>16</v>
      </c>
      <c r="E145" s="78" t="s">
        <v>15</v>
      </c>
      <c r="F145" s="8" t="s">
        <v>640</v>
      </c>
      <c r="G145" s="80"/>
      <c r="H145" s="79"/>
      <c r="I145" s="8"/>
      <c r="J145" s="77"/>
      <c r="K145" s="78">
        <v>12.1</v>
      </c>
      <c r="L145" s="92">
        <f t="shared" si="43"/>
        <v>0</v>
      </c>
      <c r="M145" s="92">
        <f t="shared" si="40"/>
        <v>0</v>
      </c>
      <c r="N145" s="92">
        <f t="shared" si="41"/>
        <v>0</v>
      </c>
      <c r="O145" s="98">
        <f t="shared" si="42"/>
        <v>0</v>
      </c>
    </row>
    <row r="146" spans="1:15" ht="41.4" x14ac:dyDescent="0.3">
      <c r="A146" s="7" t="s">
        <v>270</v>
      </c>
      <c r="B146" s="8" t="s">
        <v>153</v>
      </c>
      <c r="C146" s="8" t="s">
        <v>98</v>
      </c>
      <c r="D146" s="7" t="s">
        <v>16</v>
      </c>
      <c r="E146" s="78" t="s">
        <v>15</v>
      </c>
      <c r="F146" s="8" t="s">
        <v>515</v>
      </c>
      <c r="G146" s="80"/>
      <c r="H146" s="79"/>
      <c r="I146" s="8"/>
      <c r="J146" s="77"/>
      <c r="K146" s="78">
        <v>12.1</v>
      </c>
      <c r="L146" s="92">
        <f t="shared" si="43"/>
        <v>0</v>
      </c>
      <c r="M146" s="92">
        <f t="shared" si="40"/>
        <v>0</v>
      </c>
      <c r="N146" s="92">
        <f t="shared" si="41"/>
        <v>0</v>
      </c>
      <c r="O146" s="98">
        <f t="shared" si="42"/>
        <v>0</v>
      </c>
    </row>
    <row r="147" spans="1:15" ht="41.4" x14ac:dyDescent="0.3">
      <c r="A147" s="7" t="s">
        <v>271</v>
      </c>
      <c r="B147" s="8" t="s">
        <v>153</v>
      </c>
      <c r="C147" s="8" t="s">
        <v>98</v>
      </c>
      <c r="D147" s="7" t="s">
        <v>16</v>
      </c>
      <c r="E147" s="78" t="s">
        <v>15</v>
      </c>
      <c r="F147" s="8" t="s">
        <v>267</v>
      </c>
      <c r="G147" s="80"/>
      <c r="H147" s="79"/>
      <c r="I147" s="8"/>
      <c r="J147" s="77"/>
      <c r="K147" s="78">
        <v>12.1</v>
      </c>
      <c r="L147" s="92">
        <f t="shared" si="43"/>
        <v>0</v>
      </c>
      <c r="M147" s="92">
        <f t="shared" si="40"/>
        <v>0</v>
      </c>
      <c r="N147" s="92">
        <f t="shared" si="41"/>
        <v>0</v>
      </c>
      <c r="O147" s="98">
        <f t="shared" si="42"/>
        <v>0</v>
      </c>
    </row>
    <row r="148" spans="1:15" ht="63" customHeight="1" x14ac:dyDescent="0.3">
      <c r="A148" s="7" t="s">
        <v>272</v>
      </c>
      <c r="B148" s="8" t="s">
        <v>153</v>
      </c>
      <c r="C148" s="8" t="s">
        <v>98</v>
      </c>
      <c r="D148" s="7" t="s">
        <v>16</v>
      </c>
      <c r="E148" s="78" t="s">
        <v>15</v>
      </c>
      <c r="F148" s="8" t="s">
        <v>641</v>
      </c>
      <c r="G148" s="80"/>
      <c r="H148" s="79"/>
      <c r="I148" s="8" t="s">
        <v>329</v>
      </c>
      <c r="J148" s="77"/>
      <c r="K148" s="78">
        <v>12.1</v>
      </c>
      <c r="L148" s="92">
        <f t="shared" si="43"/>
        <v>0</v>
      </c>
      <c r="M148" s="92">
        <f t="shared" si="40"/>
        <v>0</v>
      </c>
      <c r="N148" s="92">
        <f t="shared" si="41"/>
        <v>0</v>
      </c>
      <c r="O148" s="98">
        <f t="shared" si="42"/>
        <v>0</v>
      </c>
    </row>
    <row r="149" spans="1:15" ht="93.6" customHeight="1" x14ac:dyDescent="0.3">
      <c r="A149" s="7" t="s">
        <v>273</v>
      </c>
      <c r="B149" s="8" t="s">
        <v>153</v>
      </c>
      <c r="C149" s="8" t="s">
        <v>98</v>
      </c>
      <c r="D149" s="7" t="s">
        <v>16</v>
      </c>
      <c r="E149" s="78" t="s">
        <v>15</v>
      </c>
      <c r="F149" s="8" t="s">
        <v>677</v>
      </c>
      <c r="G149" s="80"/>
      <c r="H149" s="79"/>
      <c r="I149" s="8"/>
      <c r="J149" s="77"/>
      <c r="K149" s="78">
        <v>12.1</v>
      </c>
      <c r="L149" s="92">
        <f t="shared" si="43"/>
        <v>0</v>
      </c>
      <c r="M149" s="92">
        <f t="shared" si="40"/>
        <v>0</v>
      </c>
      <c r="N149" s="92">
        <f t="shared" si="41"/>
        <v>0</v>
      </c>
      <c r="O149" s="98">
        <f t="shared" si="42"/>
        <v>0</v>
      </c>
    </row>
    <row r="150" spans="1:15" ht="47.4" customHeight="1" x14ac:dyDescent="0.3">
      <c r="A150" s="7" t="s">
        <v>274</v>
      </c>
      <c r="B150" s="8" t="s">
        <v>153</v>
      </c>
      <c r="C150" s="8" t="s">
        <v>98</v>
      </c>
      <c r="D150" s="7" t="s">
        <v>12</v>
      </c>
      <c r="E150" s="78" t="s">
        <v>11</v>
      </c>
      <c r="F150" s="8" t="s">
        <v>516</v>
      </c>
      <c r="G150" s="80"/>
      <c r="H150" s="79"/>
      <c r="I150" s="8"/>
      <c r="J150" s="77"/>
      <c r="K150" s="78">
        <v>12.4</v>
      </c>
      <c r="L150" s="92">
        <f t="shared" si="43"/>
        <v>0</v>
      </c>
      <c r="M150" s="92">
        <f t="shared" si="40"/>
        <v>0</v>
      </c>
      <c r="N150" s="92">
        <f t="shared" si="41"/>
        <v>0</v>
      </c>
      <c r="O150" s="98">
        <f t="shared" si="42"/>
        <v>0</v>
      </c>
    </row>
    <row r="151" spans="1:15" ht="41.4" x14ac:dyDescent="0.3">
      <c r="A151" s="7" t="s">
        <v>275</v>
      </c>
      <c r="B151" s="8" t="s">
        <v>153</v>
      </c>
      <c r="C151" s="8" t="s">
        <v>98</v>
      </c>
      <c r="D151" s="7" t="s">
        <v>12</v>
      </c>
      <c r="E151" s="78" t="s">
        <v>15</v>
      </c>
      <c r="F151" s="8" t="s">
        <v>517</v>
      </c>
      <c r="G151" s="80"/>
      <c r="H151" s="79"/>
      <c r="I151" s="8"/>
      <c r="J151" s="77"/>
      <c r="K151" s="90">
        <v>12.1</v>
      </c>
      <c r="L151" s="92">
        <f t="shared" si="43"/>
        <v>0</v>
      </c>
      <c r="M151" s="92">
        <f t="shared" si="40"/>
        <v>0</v>
      </c>
      <c r="N151" s="92">
        <f t="shared" si="41"/>
        <v>0</v>
      </c>
      <c r="O151" s="98">
        <f t="shared" si="42"/>
        <v>0</v>
      </c>
    </row>
    <row r="152" spans="1:15" ht="57.6" customHeight="1" x14ac:dyDescent="0.3">
      <c r="A152" s="7" t="s">
        <v>134</v>
      </c>
      <c r="B152" s="8" t="s">
        <v>117</v>
      </c>
      <c r="C152" s="8" t="s">
        <v>160</v>
      </c>
      <c r="D152" s="7" t="s">
        <v>12</v>
      </c>
      <c r="E152" s="78" t="s">
        <v>15</v>
      </c>
      <c r="F152" s="8" t="s">
        <v>601</v>
      </c>
      <c r="G152" s="80"/>
      <c r="H152" s="79"/>
      <c r="I152" s="8"/>
      <c r="J152" s="77"/>
      <c r="K152" s="78">
        <v>3.5</v>
      </c>
      <c r="L152" s="92">
        <f t="shared" si="43"/>
        <v>0</v>
      </c>
      <c r="M152" s="92">
        <f t="shared" si="40"/>
        <v>0</v>
      </c>
      <c r="N152" s="92">
        <f t="shared" si="41"/>
        <v>0</v>
      </c>
      <c r="O152" s="98">
        <f t="shared" si="42"/>
        <v>0</v>
      </c>
    </row>
  </sheetData>
  <sheetProtection formatRows="0" autoFilter="0"/>
  <autoFilter ref="A7:K152" xr:uid="{329793BF-94EA-4601-BABD-65B4A768D6CC}"/>
  <conditionalFormatting sqref="D6:D7 A6:A7 D153:D1048576 A153:A1048576">
    <cfRule type="cellIs" dxfId="657" priority="970" operator="equal">
      <formula>"No Change"</formula>
    </cfRule>
    <cfRule type="cellIs" dxfId="656" priority="971" operator="equal">
      <formula>"Revised"</formula>
    </cfRule>
    <cfRule type="cellIs" dxfId="655" priority="972" operator="equal">
      <formula>"New"</formula>
    </cfRule>
  </conditionalFormatting>
  <conditionalFormatting sqref="F7:K7">
    <cfRule type="cellIs" dxfId="654" priority="967" operator="equal">
      <formula>"No Change"</formula>
    </cfRule>
    <cfRule type="cellIs" dxfId="653" priority="968" operator="equal">
      <formula>"Revised"</formula>
    </cfRule>
    <cfRule type="cellIs" dxfId="652" priority="969" operator="equal">
      <formula>"New"</formula>
    </cfRule>
  </conditionalFormatting>
  <conditionalFormatting sqref="D83:D85">
    <cfRule type="cellIs" dxfId="651" priority="407" operator="equal">
      <formula>"Revised"</formula>
    </cfRule>
    <cfRule type="cellIs" dxfId="650" priority="408" operator="equal">
      <formula>"No Change"</formula>
    </cfRule>
    <cfRule type="cellIs" dxfId="649" priority="409" operator="equal">
      <formula>"New"</formula>
    </cfRule>
  </conditionalFormatting>
  <conditionalFormatting sqref="D83:D85">
    <cfRule type="cellIs" dxfId="648" priority="404" operator="equal">
      <formula>"No Change"</formula>
    </cfRule>
    <cfRule type="cellIs" dxfId="647" priority="405" operator="equal">
      <formula>"Revised"</formula>
    </cfRule>
    <cfRule type="cellIs" dxfId="646" priority="406" operator="equal">
      <formula>"New"</formula>
    </cfRule>
  </conditionalFormatting>
  <conditionalFormatting sqref="D116 A116">
    <cfRule type="cellIs" dxfId="645" priority="365" operator="equal">
      <formula>"Revised"</formula>
    </cfRule>
    <cfRule type="cellIs" dxfId="644" priority="366" operator="equal">
      <formula>"No Change"</formula>
    </cfRule>
    <cfRule type="cellIs" dxfId="643" priority="367" operator="equal">
      <formula>"New"</formula>
    </cfRule>
  </conditionalFormatting>
  <conditionalFormatting sqref="D116 A116">
    <cfRule type="cellIs" dxfId="642" priority="362" operator="equal">
      <formula>"No Change"</formula>
    </cfRule>
    <cfRule type="cellIs" dxfId="641" priority="363" operator="equal">
      <formula>"Revised"</formula>
    </cfRule>
    <cfRule type="cellIs" dxfId="640" priority="364" operator="equal">
      <formula>"New"</formula>
    </cfRule>
  </conditionalFormatting>
  <conditionalFormatting sqref="D136 A136">
    <cfRule type="cellIs" dxfId="639" priority="323" operator="equal">
      <formula>"Revised"</formula>
    </cfRule>
    <cfRule type="cellIs" dxfId="638" priority="324" operator="equal">
      <formula>"No Change"</formula>
    </cfRule>
    <cfRule type="cellIs" dxfId="637" priority="325" operator="equal">
      <formula>"New"</formula>
    </cfRule>
  </conditionalFormatting>
  <conditionalFormatting sqref="D136 A136">
    <cfRule type="cellIs" dxfId="636" priority="320" operator="equal">
      <formula>"No Change"</formula>
    </cfRule>
    <cfRule type="cellIs" dxfId="635" priority="321" operator="equal">
      <formula>"Revised"</formula>
    </cfRule>
    <cfRule type="cellIs" dxfId="634" priority="322" operator="equal">
      <formula>"New"</formula>
    </cfRule>
  </conditionalFormatting>
  <conditionalFormatting sqref="A90">
    <cfRule type="cellIs" dxfId="633" priority="281" operator="equal">
      <formula>"Revised"</formula>
    </cfRule>
    <cfRule type="cellIs" dxfId="632" priority="282" operator="equal">
      <formula>"No Change"</formula>
    </cfRule>
    <cfRule type="cellIs" dxfId="631" priority="283" operator="equal">
      <formula>"New"</formula>
    </cfRule>
  </conditionalFormatting>
  <conditionalFormatting sqref="A90">
    <cfRule type="cellIs" dxfId="630" priority="278" operator="equal">
      <formula>"No Change"</formula>
    </cfRule>
    <cfRule type="cellIs" dxfId="629" priority="279" operator="equal">
      <formula>"Revised"</formula>
    </cfRule>
    <cfRule type="cellIs" dxfId="628" priority="280" operator="equal">
      <formula>"New"</formula>
    </cfRule>
  </conditionalFormatting>
  <conditionalFormatting sqref="D146">
    <cfRule type="cellIs" dxfId="627" priority="239" operator="equal">
      <formula>"Revised"</formula>
    </cfRule>
    <cfRule type="cellIs" dxfId="626" priority="240" operator="equal">
      <formula>"No Change"</formula>
    </cfRule>
    <cfRule type="cellIs" dxfId="625" priority="241" operator="equal">
      <formula>"New"</formula>
    </cfRule>
  </conditionalFormatting>
  <conditionalFormatting sqref="D146">
    <cfRule type="cellIs" dxfId="624" priority="236" operator="equal">
      <formula>"No Change"</formula>
    </cfRule>
    <cfRule type="cellIs" dxfId="623" priority="237" operator="equal">
      <formula>"Revised"</formula>
    </cfRule>
    <cfRule type="cellIs" dxfId="622" priority="238" operator="equal">
      <formula>"New"</formula>
    </cfRule>
  </conditionalFormatting>
  <conditionalFormatting sqref="A60">
    <cfRule type="cellIs" dxfId="621" priority="128" operator="equal">
      <formula>"Revised"</formula>
    </cfRule>
    <cfRule type="cellIs" dxfId="620" priority="129" operator="equal">
      <formula>"No Change"</formula>
    </cfRule>
    <cfRule type="cellIs" dxfId="619" priority="130" operator="equal">
      <formula>"New"</formula>
    </cfRule>
  </conditionalFormatting>
  <conditionalFormatting sqref="A60">
    <cfRule type="cellIs" dxfId="618" priority="125" operator="equal">
      <formula>"No Change"</formula>
    </cfRule>
    <cfRule type="cellIs" dxfId="617" priority="126" operator="equal">
      <formula>"Revised"</formula>
    </cfRule>
    <cfRule type="cellIs" dxfId="616" priority="127" operator="equal">
      <formula>"New"</formula>
    </cfRule>
  </conditionalFormatting>
  <conditionalFormatting sqref="A98">
    <cfRule type="cellIs" dxfId="615" priority="122" operator="equal">
      <formula>"Revised"</formula>
    </cfRule>
    <cfRule type="cellIs" dxfId="614" priority="123" operator="equal">
      <formula>"No Change"</formula>
    </cfRule>
    <cfRule type="cellIs" dxfId="613" priority="124" operator="equal">
      <formula>"New"</formula>
    </cfRule>
  </conditionalFormatting>
  <conditionalFormatting sqref="A98">
    <cfRule type="cellIs" dxfId="612" priority="119" operator="equal">
      <formula>"No Change"</formula>
    </cfRule>
    <cfRule type="cellIs" dxfId="611" priority="120" operator="equal">
      <formula>"Revised"</formula>
    </cfRule>
    <cfRule type="cellIs" dxfId="610" priority="121" operator="equal">
      <formula>"New"</formula>
    </cfRule>
  </conditionalFormatting>
  <conditionalFormatting sqref="A101">
    <cfRule type="cellIs" dxfId="609" priority="116" operator="equal">
      <formula>"Revised"</formula>
    </cfRule>
    <cfRule type="cellIs" dxfId="608" priority="117" operator="equal">
      <formula>"No Change"</formula>
    </cfRule>
    <cfRule type="cellIs" dxfId="607" priority="118" operator="equal">
      <formula>"New"</formula>
    </cfRule>
  </conditionalFormatting>
  <conditionalFormatting sqref="A101">
    <cfRule type="cellIs" dxfId="606" priority="113" operator="equal">
      <formula>"No Change"</formula>
    </cfRule>
    <cfRule type="cellIs" dxfId="605" priority="114" operator="equal">
      <formula>"Revised"</formula>
    </cfRule>
    <cfRule type="cellIs" dxfId="604" priority="115" operator="equal">
      <formula>"New"</formula>
    </cfRule>
  </conditionalFormatting>
  <conditionalFormatting sqref="A101">
    <cfRule type="cellIs" dxfId="603" priority="110" operator="equal">
      <formula>"Revised"</formula>
    </cfRule>
    <cfRule type="cellIs" dxfId="602" priority="111" operator="equal">
      <formula>"No Change"</formula>
    </cfRule>
    <cfRule type="cellIs" dxfId="601" priority="112" operator="equal">
      <formula>"New"</formula>
    </cfRule>
  </conditionalFormatting>
  <conditionalFormatting sqref="A101">
    <cfRule type="cellIs" dxfId="600" priority="107" operator="equal">
      <formula>"No Change"</formula>
    </cfRule>
    <cfRule type="cellIs" dxfId="599" priority="108" operator="equal">
      <formula>"Revised"</formula>
    </cfRule>
    <cfRule type="cellIs" dxfId="598" priority="109" operator="equal">
      <formula>"New"</formula>
    </cfRule>
  </conditionalFormatting>
  <conditionalFormatting sqref="A100">
    <cfRule type="cellIs" dxfId="597" priority="104" operator="equal">
      <formula>"Revised"</formula>
    </cfRule>
    <cfRule type="cellIs" dxfId="596" priority="105" operator="equal">
      <formula>"No Change"</formula>
    </cfRule>
    <cfRule type="cellIs" dxfId="595" priority="106" operator="equal">
      <formula>"New"</formula>
    </cfRule>
  </conditionalFormatting>
  <conditionalFormatting sqref="A100">
    <cfRule type="cellIs" dxfId="594" priority="101" operator="equal">
      <formula>"No Change"</formula>
    </cfRule>
    <cfRule type="cellIs" dxfId="593" priority="102" operator="equal">
      <formula>"Revised"</formula>
    </cfRule>
    <cfRule type="cellIs" dxfId="592" priority="103" operator="equal">
      <formula>"New"</formula>
    </cfRule>
  </conditionalFormatting>
  <conditionalFormatting sqref="A129">
    <cfRule type="cellIs" dxfId="591" priority="98" operator="equal">
      <formula>"Revised"</formula>
    </cfRule>
    <cfRule type="cellIs" dxfId="590" priority="99" operator="equal">
      <formula>"No Change"</formula>
    </cfRule>
    <cfRule type="cellIs" dxfId="589" priority="100" operator="equal">
      <formula>"New"</formula>
    </cfRule>
  </conditionalFormatting>
  <conditionalFormatting sqref="A129">
    <cfRule type="cellIs" dxfId="588" priority="95" operator="equal">
      <formula>"No Change"</formula>
    </cfRule>
    <cfRule type="cellIs" dxfId="587" priority="96" operator="equal">
      <formula>"Revised"</formula>
    </cfRule>
    <cfRule type="cellIs" dxfId="586" priority="97" operator="equal">
      <formula>"New"</formula>
    </cfRule>
  </conditionalFormatting>
  <conditionalFormatting sqref="A131">
    <cfRule type="cellIs" dxfId="585" priority="92" operator="equal">
      <formula>"Revised"</formula>
    </cfRule>
    <cfRule type="cellIs" dxfId="584" priority="93" operator="equal">
      <formula>"No Change"</formula>
    </cfRule>
    <cfRule type="cellIs" dxfId="583" priority="94" operator="equal">
      <formula>"New"</formula>
    </cfRule>
  </conditionalFormatting>
  <conditionalFormatting sqref="A131">
    <cfRule type="cellIs" dxfId="582" priority="89" operator="equal">
      <formula>"No Change"</formula>
    </cfRule>
    <cfRule type="cellIs" dxfId="581" priority="90" operator="equal">
      <formula>"Revised"</formula>
    </cfRule>
    <cfRule type="cellIs" dxfId="580" priority="91" operator="equal">
      <formula>"New"</formula>
    </cfRule>
  </conditionalFormatting>
  <conditionalFormatting sqref="A134">
    <cfRule type="cellIs" dxfId="579" priority="86" operator="equal">
      <formula>"Revised"</formula>
    </cfRule>
    <cfRule type="cellIs" dxfId="578" priority="87" operator="equal">
      <formula>"No Change"</formula>
    </cfRule>
    <cfRule type="cellIs" dxfId="577" priority="88" operator="equal">
      <formula>"New"</formula>
    </cfRule>
  </conditionalFormatting>
  <conditionalFormatting sqref="A134">
    <cfRule type="cellIs" dxfId="576" priority="83" operator="equal">
      <formula>"No Change"</formula>
    </cfRule>
    <cfRule type="cellIs" dxfId="575" priority="84" operator="equal">
      <formula>"Revised"</formula>
    </cfRule>
    <cfRule type="cellIs" dxfId="574" priority="85" operator="equal">
      <formula>"New"</formula>
    </cfRule>
  </conditionalFormatting>
  <conditionalFormatting sqref="A67 D67">
    <cfRule type="cellIs" dxfId="573" priority="80" operator="equal">
      <formula>"Revised"</formula>
    </cfRule>
    <cfRule type="cellIs" dxfId="572" priority="81" operator="equal">
      <formula>"No Change"</formula>
    </cfRule>
    <cfRule type="cellIs" dxfId="571" priority="82" operator="equal">
      <formula>"New"</formula>
    </cfRule>
  </conditionalFormatting>
  <conditionalFormatting sqref="A67 D67">
    <cfRule type="cellIs" dxfId="570" priority="77" operator="equal">
      <formula>"No Change"</formula>
    </cfRule>
    <cfRule type="cellIs" dxfId="569" priority="78" operator="equal">
      <formula>"Revised"</formula>
    </cfRule>
    <cfRule type="cellIs" dxfId="568" priority="79" operator="equal">
      <formula>"New"</formula>
    </cfRule>
  </conditionalFormatting>
  <conditionalFormatting sqref="D149">
    <cfRule type="cellIs" dxfId="567" priority="74" operator="equal">
      <formula>"Revised"</formula>
    </cfRule>
    <cfRule type="cellIs" dxfId="566" priority="75" operator="equal">
      <formula>"No Change"</formula>
    </cfRule>
    <cfRule type="cellIs" dxfId="565" priority="76" operator="equal">
      <formula>"New"</formula>
    </cfRule>
  </conditionalFormatting>
  <conditionalFormatting sqref="D149">
    <cfRule type="cellIs" dxfId="564" priority="71" operator="equal">
      <formula>"No Change"</formula>
    </cfRule>
    <cfRule type="cellIs" dxfId="563" priority="72" operator="equal">
      <formula>"Revised"</formula>
    </cfRule>
    <cfRule type="cellIs" dxfId="562" priority="73" operator="equal">
      <formula>"New"</formula>
    </cfRule>
  </conditionalFormatting>
  <conditionalFormatting sqref="A35 D35">
    <cfRule type="cellIs" dxfId="561" priority="68" operator="equal">
      <formula>"Revised"</formula>
    </cfRule>
    <cfRule type="cellIs" dxfId="560" priority="69" operator="equal">
      <formula>"No Change"</formula>
    </cfRule>
    <cfRule type="cellIs" dxfId="559" priority="70" operator="equal">
      <formula>"New"</formula>
    </cfRule>
  </conditionalFormatting>
  <conditionalFormatting sqref="A35 D35">
    <cfRule type="cellIs" dxfId="558" priority="65" operator="equal">
      <formula>"No Change"</formula>
    </cfRule>
    <cfRule type="cellIs" dxfId="557" priority="66" operator="equal">
      <formula>"Revised"</formula>
    </cfRule>
    <cfRule type="cellIs" dxfId="556" priority="67" operator="equal">
      <formula>"New"</formula>
    </cfRule>
  </conditionalFormatting>
  <conditionalFormatting sqref="A74">
    <cfRule type="cellIs" dxfId="555" priority="62" operator="equal">
      <formula>"Revised"</formula>
    </cfRule>
    <cfRule type="cellIs" dxfId="554" priority="63" operator="equal">
      <formula>"No Change"</formula>
    </cfRule>
    <cfRule type="cellIs" dxfId="553" priority="64" operator="equal">
      <formula>"New"</formula>
    </cfRule>
  </conditionalFormatting>
  <conditionalFormatting sqref="A74">
    <cfRule type="cellIs" dxfId="552" priority="59" operator="equal">
      <formula>"No Change"</formula>
    </cfRule>
    <cfRule type="cellIs" dxfId="551" priority="60" operator="equal">
      <formula>"Revised"</formula>
    </cfRule>
    <cfRule type="cellIs" dxfId="550" priority="61" operator="equal">
      <formula>"New"</formula>
    </cfRule>
  </conditionalFormatting>
  <conditionalFormatting sqref="D8 A8 D71:D72 A88 D122:D123 A122:A123 D130 D132 D134:D135 A137:A138 D137:D138 D148 A91 D93:D95 D30:D34 D152 A152 D84:D85 D101 D56:D60 D63:D66 A29:A34 A55:A66 A93:A95 A128 A130 A132:A135 A68 D68 D103:D115 A100:A115 D74:D82 A11:A26 D11:D26 D36:D42 A70:A85 A36:A45 D44:D45 D47:D53 A47:A53">
    <cfRule type="cellIs" dxfId="549" priority="431" operator="equal">
      <formula>"Revised"</formula>
    </cfRule>
    <cfRule type="cellIs" dxfId="548" priority="432" operator="equal">
      <formula>"No Change"</formula>
    </cfRule>
    <cfRule type="cellIs" dxfId="547" priority="433" operator="equal">
      <formula>"New"</formula>
    </cfRule>
  </conditionalFormatting>
  <conditionalFormatting sqref="D8 A8 D71:D72 A88 D122:D123 A122:A123 D130 D132 D134:D135 A137:A138 D137:D138 D148 A91 D93:D95 D30:D34 D84:D85 D101 D150:D152 A150:A152 D56:D60 D63:D66 A29:A34 A55:A66 A93:A95 A128 A130 A132:A135 A68 D68 D103:D115 A100:A115 D74:D82 D11:D26 A11:A26 D36:D42 A70:A85 A36:A45 D44:D45 D47:D53 A47:A53">
    <cfRule type="cellIs" dxfId="546" priority="428" operator="equal">
      <formula>"No Change"</formula>
    </cfRule>
    <cfRule type="cellIs" dxfId="545" priority="429" operator="equal">
      <formula>"Revised"</formula>
    </cfRule>
    <cfRule type="cellIs" dxfId="544" priority="430" operator="equal">
      <formula>"New"</formula>
    </cfRule>
  </conditionalFormatting>
  <conditionalFormatting sqref="D9:D10">
    <cfRule type="cellIs" dxfId="543" priority="425" operator="equal">
      <formula>"Revised"</formula>
    </cfRule>
    <cfRule type="cellIs" dxfId="542" priority="426" operator="equal">
      <formula>"No Change"</formula>
    </cfRule>
    <cfRule type="cellIs" dxfId="541" priority="427" operator="equal">
      <formula>"New"</formula>
    </cfRule>
  </conditionalFormatting>
  <conditionalFormatting sqref="D9:D10">
    <cfRule type="cellIs" dxfId="540" priority="422" operator="equal">
      <formula>"No Change"</formula>
    </cfRule>
    <cfRule type="cellIs" dxfId="539" priority="423" operator="equal">
      <formula>"Revised"</formula>
    </cfRule>
    <cfRule type="cellIs" dxfId="538" priority="424" operator="equal">
      <formula>"New"</formula>
    </cfRule>
  </conditionalFormatting>
  <conditionalFormatting sqref="D55 A55">
    <cfRule type="cellIs" dxfId="537" priority="419" operator="equal">
      <formula>"Revised"</formula>
    </cfRule>
    <cfRule type="cellIs" dxfId="536" priority="420" operator="equal">
      <formula>"No Change"</formula>
    </cfRule>
    <cfRule type="cellIs" dxfId="535" priority="421" operator="equal">
      <formula>"New"</formula>
    </cfRule>
  </conditionalFormatting>
  <conditionalFormatting sqref="D55 A55">
    <cfRule type="cellIs" dxfId="534" priority="416" operator="equal">
      <formula>"No Change"</formula>
    </cfRule>
    <cfRule type="cellIs" dxfId="533" priority="417" operator="equal">
      <formula>"Revised"</formula>
    </cfRule>
    <cfRule type="cellIs" dxfId="532" priority="418" operator="equal">
      <formula>"New"</formula>
    </cfRule>
  </conditionalFormatting>
  <conditionalFormatting sqref="A70 D70">
    <cfRule type="cellIs" dxfId="531" priority="413" operator="equal">
      <formula>"Revised"</formula>
    </cfRule>
    <cfRule type="cellIs" dxfId="530" priority="414" operator="equal">
      <formula>"No Change"</formula>
    </cfRule>
    <cfRule type="cellIs" dxfId="529" priority="415" operator="equal">
      <formula>"New"</formula>
    </cfRule>
  </conditionalFormatting>
  <conditionalFormatting sqref="A70 D70">
    <cfRule type="cellIs" dxfId="528" priority="410" operator="equal">
      <formula>"No Change"</formula>
    </cfRule>
    <cfRule type="cellIs" dxfId="527" priority="411" operator="equal">
      <formula>"Revised"</formula>
    </cfRule>
    <cfRule type="cellIs" dxfId="526" priority="412" operator="equal">
      <formula>"New"</formula>
    </cfRule>
  </conditionalFormatting>
  <conditionalFormatting sqref="D96:D98 A95:A98">
    <cfRule type="cellIs" dxfId="525" priority="401" operator="equal">
      <formula>"Revised"</formula>
    </cfRule>
    <cfRule type="cellIs" dxfId="524" priority="402" operator="equal">
      <formula>"No Change"</formula>
    </cfRule>
    <cfRule type="cellIs" dxfId="523" priority="403" operator="equal">
      <formula>"New"</formula>
    </cfRule>
  </conditionalFormatting>
  <conditionalFormatting sqref="D96:D98 A95:A98">
    <cfRule type="cellIs" dxfId="522" priority="398" operator="equal">
      <formula>"No Change"</formula>
    </cfRule>
    <cfRule type="cellIs" dxfId="521" priority="399" operator="equal">
      <formula>"Revised"</formula>
    </cfRule>
    <cfRule type="cellIs" dxfId="520" priority="400" operator="equal">
      <formula>"New"</formula>
    </cfRule>
  </conditionalFormatting>
  <conditionalFormatting sqref="A99 D99">
    <cfRule type="cellIs" dxfId="519" priority="395" operator="equal">
      <formula>"Revised"</formula>
    </cfRule>
    <cfRule type="cellIs" dxfId="518" priority="396" operator="equal">
      <formula>"No Change"</formula>
    </cfRule>
    <cfRule type="cellIs" dxfId="517" priority="397" operator="equal">
      <formula>"New"</formula>
    </cfRule>
  </conditionalFormatting>
  <conditionalFormatting sqref="A99 D99">
    <cfRule type="cellIs" dxfId="516" priority="392" operator="equal">
      <formula>"No Change"</formula>
    </cfRule>
    <cfRule type="cellIs" dxfId="515" priority="393" operator="equal">
      <formula>"Revised"</formula>
    </cfRule>
    <cfRule type="cellIs" dxfId="514" priority="394" operator="equal">
      <formula>"New"</formula>
    </cfRule>
  </conditionalFormatting>
  <conditionalFormatting sqref="D100:D101 A99:A101">
    <cfRule type="cellIs" dxfId="513" priority="389" operator="equal">
      <formula>"Revised"</formula>
    </cfRule>
    <cfRule type="cellIs" dxfId="512" priority="390" operator="equal">
      <formula>"No Change"</formula>
    </cfRule>
    <cfRule type="cellIs" dxfId="511" priority="391" operator="equal">
      <formula>"New"</formula>
    </cfRule>
  </conditionalFormatting>
  <conditionalFormatting sqref="D100:D101 A99:A101">
    <cfRule type="cellIs" dxfId="510" priority="386" operator="equal">
      <formula>"No Change"</formula>
    </cfRule>
    <cfRule type="cellIs" dxfId="509" priority="387" operator="equal">
      <formula>"Revised"</formula>
    </cfRule>
    <cfRule type="cellIs" dxfId="508" priority="388" operator="equal">
      <formula>"New"</formula>
    </cfRule>
  </conditionalFormatting>
  <conditionalFormatting sqref="A102 D102">
    <cfRule type="cellIs" dxfId="507" priority="383" operator="equal">
      <formula>"Revised"</formula>
    </cfRule>
    <cfRule type="cellIs" dxfId="506" priority="384" operator="equal">
      <formula>"No Change"</formula>
    </cfRule>
    <cfRule type="cellIs" dxfId="505" priority="385" operator="equal">
      <formula>"New"</formula>
    </cfRule>
  </conditionalFormatting>
  <conditionalFormatting sqref="A102 D102">
    <cfRule type="cellIs" dxfId="504" priority="380" operator="equal">
      <formula>"No Change"</formula>
    </cfRule>
    <cfRule type="cellIs" dxfId="503" priority="381" operator="equal">
      <formula>"Revised"</formula>
    </cfRule>
    <cfRule type="cellIs" dxfId="502" priority="382" operator="equal">
      <formula>"New"</formula>
    </cfRule>
  </conditionalFormatting>
  <conditionalFormatting sqref="D119 A119">
    <cfRule type="cellIs" dxfId="501" priority="377" operator="equal">
      <formula>"Revised"</formula>
    </cfRule>
    <cfRule type="cellIs" dxfId="500" priority="378" operator="equal">
      <formula>"No Change"</formula>
    </cfRule>
    <cfRule type="cellIs" dxfId="499" priority="379" operator="equal">
      <formula>"New"</formula>
    </cfRule>
  </conditionalFormatting>
  <conditionalFormatting sqref="D119 A119">
    <cfRule type="cellIs" dxfId="498" priority="374" operator="equal">
      <formula>"No Change"</formula>
    </cfRule>
    <cfRule type="cellIs" dxfId="497" priority="375" operator="equal">
      <formula>"Revised"</formula>
    </cfRule>
    <cfRule type="cellIs" dxfId="496" priority="376" operator="equal">
      <formula>"New"</formula>
    </cfRule>
  </conditionalFormatting>
  <conditionalFormatting sqref="D118 A118">
    <cfRule type="cellIs" dxfId="495" priority="371" operator="equal">
      <formula>"Revised"</formula>
    </cfRule>
    <cfRule type="cellIs" dxfId="494" priority="372" operator="equal">
      <formula>"No Change"</formula>
    </cfRule>
    <cfRule type="cellIs" dxfId="493" priority="373" operator="equal">
      <formula>"New"</formula>
    </cfRule>
  </conditionalFormatting>
  <conditionalFormatting sqref="D118 A118">
    <cfRule type="cellIs" dxfId="492" priority="368" operator="equal">
      <formula>"No Change"</formula>
    </cfRule>
    <cfRule type="cellIs" dxfId="491" priority="369" operator="equal">
      <formula>"Revised"</formula>
    </cfRule>
    <cfRule type="cellIs" dxfId="490" priority="370" operator="equal">
      <formula>"New"</formula>
    </cfRule>
  </conditionalFormatting>
  <conditionalFormatting sqref="D120 A120">
    <cfRule type="cellIs" dxfId="489" priority="359" operator="equal">
      <formula>"Revised"</formula>
    </cfRule>
    <cfRule type="cellIs" dxfId="488" priority="360" operator="equal">
      <formula>"No Change"</formula>
    </cfRule>
    <cfRule type="cellIs" dxfId="487" priority="361" operator="equal">
      <formula>"New"</formula>
    </cfRule>
  </conditionalFormatting>
  <conditionalFormatting sqref="D120 A120">
    <cfRule type="cellIs" dxfId="486" priority="356" operator="equal">
      <formula>"No Change"</formula>
    </cfRule>
    <cfRule type="cellIs" dxfId="485" priority="357" operator="equal">
      <formula>"Revised"</formula>
    </cfRule>
    <cfRule type="cellIs" dxfId="484" priority="358" operator="equal">
      <formula>"New"</formula>
    </cfRule>
  </conditionalFormatting>
  <conditionalFormatting sqref="D121 A121">
    <cfRule type="cellIs" dxfId="483" priority="353" operator="equal">
      <formula>"Revised"</formula>
    </cfRule>
    <cfRule type="cellIs" dxfId="482" priority="354" operator="equal">
      <formula>"No Change"</formula>
    </cfRule>
    <cfRule type="cellIs" dxfId="481" priority="355" operator="equal">
      <formula>"New"</formula>
    </cfRule>
  </conditionalFormatting>
  <conditionalFormatting sqref="D121 A121">
    <cfRule type="cellIs" dxfId="480" priority="350" operator="equal">
      <formula>"No Change"</formula>
    </cfRule>
    <cfRule type="cellIs" dxfId="479" priority="351" operator="equal">
      <formula>"Revised"</formula>
    </cfRule>
    <cfRule type="cellIs" dxfId="478" priority="352" operator="equal">
      <formula>"New"</formula>
    </cfRule>
  </conditionalFormatting>
  <conditionalFormatting sqref="D117 A117">
    <cfRule type="cellIs" dxfId="477" priority="347" operator="equal">
      <formula>"Revised"</formula>
    </cfRule>
    <cfRule type="cellIs" dxfId="476" priority="348" operator="equal">
      <formula>"No Change"</formula>
    </cfRule>
    <cfRule type="cellIs" dxfId="475" priority="349" operator="equal">
      <formula>"New"</formula>
    </cfRule>
  </conditionalFormatting>
  <conditionalFormatting sqref="D117 A117">
    <cfRule type="cellIs" dxfId="474" priority="344" operator="equal">
      <formula>"No Change"</formula>
    </cfRule>
    <cfRule type="cellIs" dxfId="473" priority="345" operator="equal">
      <formula>"Revised"</formula>
    </cfRule>
    <cfRule type="cellIs" dxfId="472" priority="346" operator="equal">
      <formula>"New"</formula>
    </cfRule>
  </conditionalFormatting>
  <conditionalFormatting sqref="D124:D127 A124:A127">
    <cfRule type="cellIs" dxfId="471" priority="341" operator="equal">
      <formula>"Revised"</formula>
    </cfRule>
    <cfRule type="cellIs" dxfId="470" priority="342" operator="equal">
      <formula>"No Change"</formula>
    </cfRule>
    <cfRule type="cellIs" dxfId="469" priority="343" operator="equal">
      <formula>"New"</formula>
    </cfRule>
  </conditionalFormatting>
  <conditionalFormatting sqref="D124:D127 A124:A127">
    <cfRule type="cellIs" dxfId="468" priority="338" operator="equal">
      <formula>"No Change"</formula>
    </cfRule>
    <cfRule type="cellIs" dxfId="467" priority="339" operator="equal">
      <formula>"Revised"</formula>
    </cfRule>
    <cfRule type="cellIs" dxfId="466" priority="340" operator="equal">
      <formula>"New"</formula>
    </cfRule>
  </conditionalFormatting>
  <conditionalFormatting sqref="D131 A131">
    <cfRule type="cellIs" dxfId="465" priority="335" operator="equal">
      <formula>"Revised"</formula>
    </cfRule>
    <cfRule type="cellIs" dxfId="464" priority="336" operator="equal">
      <formula>"No Change"</formula>
    </cfRule>
    <cfRule type="cellIs" dxfId="463" priority="337" operator="equal">
      <formula>"New"</formula>
    </cfRule>
  </conditionalFormatting>
  <conditionalFormatting sqref="D131 A131">
    <cfRule type="cellIs" dxfId="462" priority="332" operator="equal">
      <formula>"No Change"</formula>
    </cfRule>
    <cfRule type="cellIs" dxfId="461" priority="333" operator="equal">
      <formula>"Revised"</formula>
    </cfRule>
    <cfRule type="cellIs" dxfId="460" priority="334" operator="equal">
      <formula>"New"</formula>
    </cfRule>
  </conditionalFormatting>
  <conditionalFormatting sqref="A133 D133">
    <cfRule type="cellIs" dxfId="459" priority="329" operator="equal">
      <formula>"Revised"</formula>
    </cfRule>
    <cfRule type="cellIs" dxfId="458" priority="330" operator="equal">
      <formula>"No Change"</formula>
    </cfRule>
    <cfRule type="cellIs" dxfId="457" priority="331" operator="equal">
      <formula>"New"</formula>
    </cfRule>
  </conditionalFormatting>
  <conditionalFormatting sqref="A133 D133">
    <cfRule type="cellIs" dxfId="456" priority="326" operator="equal">
      <formula>"No Change"</formula>
    </cfRule>
    <cfRule type="cellIs" dxfId="455" priority="327" operator="equal">
      <formula>"Revised"</formula>
    </cfRule>
    <cfRule type="cellIs" dxfId="454" priority="328" operator="equal">
      <formula>"New"</formula>
    </cfRule>
  </conditionalFormatting>
  <conditionalFormatting sqref="A140 D140">
    <cfRule type="cellIs" dxfId="453" priority="317" operator="equal">
      <formula>"Revised"</formula>
    </cfRule>
    <cfRule type="cellIs" dxfId="452" priority="318" operator="equal">
      <formula>"No Change"</formula>
    </cfRule>
    <cfRule type="cellIs" dxfId="451" priority="319" operator="equal">
      <formula>"New"</formula>
    </cfRule>
  </conditionalFormatting>
  <conditionalFormatting sqref="A140 D140">
    <cfRule type="cellIs" dxfId="450" priority="314" operator="equal">
      <formula>"No Change"</formula>
    </cfRule>
    <cfRule type="cellIs" dxfId="449" priority="315" operator="equal">
      <formula>"Revised"</formula>
    </cfRule>
    <cfRule type="cellIs" dxfId="448" priority="316" operator="equal">
      <formula>"New"</formula>
    </cfRule>
  </conditionalFormatting>
  <conditionalFormatting sqref="A143 D143">
    <cfRule type="cellIs" dxfId="447" priority="311" operator="equal">
      <formula>"Revised"</formula>
    </cfRule>
    <cfRule type="cellIs" dxfId="446" priority="312" operator="equal">
      <formula>"No Change"</formula>
    </cfRule>
    <cfRule type="cellIs" dxfId="445" priority="313" operator="equal">
      <formula>"New"</formula>
    </cfRule>
  </conditionalFormatting>
  <conditionalFormatting sqref="A143 D143">
    <cfRule type="cellIs" dxfId="444" priority="308" operator="equal">
      <formula>"No Change"</formula>
    </cfRule>
    <cfRule type="cellIs" dxfId="443" priority="309" operator="equal">
      <formula>"Revised"</formula>
    </cfRule>
    <cfRule type="cellIs" dxfId="442" priority="310" operator="equal">
      <formula>"New"</formula>
    </cfRule>
  </conditionalFormatting>
  <conditionalFormatting sqref="D142 A142">
    <cfRule type="cellIs" dxfId="441" priority="305" operator="equal">
      <formula>"Revised"</formula>
    </cfRule>
    <cfRule type="cellIs" dxfId="440" priority="306" operator="equal">
      <formula>"No Change"</formula>
    </cfRule>
    <cfRule type="cellIs" dxfId="439" priority="307" operator="equal">
      <formula>"New"</formula>
    </cfRule>
  </conditionalFormatting>
  <conditionalFormatting sqref="D142 A142">
    <cfRule type="cellIs" dxfId="438" priority="302" operator="equal">
      <formula>"No Change"</formula>
    </cfRule>
    <cfRule type="cellIs" dxfId="437" priority="303" operator="equal">
      <formula>"Revised"</formula>
    </cfRule>
    <cfRule type="cellIs" dxfId="436" priority="304" operator="equal">
      <formula>"New"</formula>
    </cfRule>
  </conditionalFormatting>
  <conditionalFormatting sqref="A139 D139">
    <cfRule type="cellIs" dxfId="435" priority="299" operator="equal">
      <formula>"Revised"</formula>
    </cfRule>
    <cfRule type="cellIs" dxfId="434" priority="300" operator="equal">
      <formula>"No Change"</formula>
    </cfRule>
    <cfRule type="cellIs" dxfId="433" priority="301" operator="equal">
      <formula>"New"</formula>
    </cfRule>
  </conditionalFormatting>
  <conditionalFormatting sqref="A139 D139">
    <cfRule type="cellIs" dxfId="432" priority="296" operator="equal">
      <formula>"No Change"</formula>
    </cfRule>
    <cfRule type="cellIs" dxfId="431" priority="297" operator="equal">
      <formula>"Revised"</formula>
    </cfRule>
    <cfRule type="cellIs" dxfId="430" priority="298" operator="equal">
      <formula>"New"</formula>
    </cfRule>
  </conditionalFormatting>
  <conditionalFormatting sqref="D141 A141">
    <cfRule type="cellIs" dxfId="429" priority="293" operator="equal">
      <formula>"Revised"</formula>
    </cfRule>
    <cfRule type="cellIs" dxfId="428" priority="294" operator="equal">
      <formula>"No Change"</formula>
    </cfRule>
    <cfRule type="cellIs" dxfId="427" priority="295" operator="equal">
      <formula>"New"</formula>
    </cfRule>
  </conditionalFormatting>
  <conditionalFormatting sqref="D141 A141">
    <cfRule type="cellIs" dxfId="426" priority="290" operator="equal">
      <formula>"No Change"</formula>
    </cfRule>
    <cfRule type="cellIs" dxfId="425" priority="291" operator="equal">
      <formula>"Revised"</formula>
    </cfRule>
    <cfRule type="cellIs" dxfId="424" priority="292" operator="equal">
      <formula>"New"</formula>
    </cfRule>
  </conditionalFormatting>
  <conditionalFormatting sqref="A89">
    <cfRule type="cellIs" dxfId="423" priority="287" operator="equal">
      <formula>"Revised"</formula>
    </cfRule>
    <cfRule type="cellIs" dxfId="422" priority="288" operator="equal">
      <formula>"No Change"</formula>
    </cfRule>
    <cfRule type="cellIs" dxfId="421" priority="289" operator="equal">
      <formula>"New"</formula>
    </cfRule>
  </conditionalFormatting>
  <conditionalFormatting sqref="A89">
    <cfRule type="cellIs" dxfId="420" priority="284" operator="equal">
      <formula>"No Change"</formula>
    </cfRule>
    <cfRule type="cellIs" dxfId="419" priority="285" operator="equal">
      <formula>"Revised"</formula>
    </cfRule>
    <cfRule type="cellIs" dxfId="418" priority="286" operator="equal">
      <formula>"New"</formula>
    </cfRule>
  </conditionalFormatting>
  <conditionalFormatting sqref="D86 A86:A87">
    <cfRule type="cellIs" dxfId="417" priority="275" operator="equal">
      <formula>"Revised"</formula>
    </cfRule>
    <cfRule type="cellIs" dxfId="416" priority="276" operator="equal">
      <formula>"No Change"</formula>
    </cfRule>
    <cfRule type="cellIs" dxfId="415" priority="277" operator="equal">
      <formula>"New"</formula>
    </cfRule>
  </conditionalFormatting>
  <conditionalFormatting sqref="D86 A86:A87">
    <cfRule type="cellIs" dxfId="414" priority="272" operator="equal">
      <formula>"No Change"</formula>
    </cfRule>
    <cfRule type="cellIs" dxfId="413" priority="273" operator="equal">
      <formula>"Revised"</formula>
    </cfRule>
    <cfRule type="cellIs" dxfId="412" priority="274" operator="equal">
      <formula>"New"</formula>
    </cfRule>
  </conditionalFormatting>
  <conditionalFormatting sqref="A27 D27">
    <cfRule type="cellIs" dxfId="411" priority="269" operator="equal">
      <formula>"Revised"</formula>
    </cfRule>
    <cfRule type="cellIs" dxfId="410" priority="270" operator="equal">
      <formula>"No Change"</formula>
    </cfRule>
    <cfRule type="cellIs" dxfId="409" priority="271" operator="equal">
      <formula>"New"</formula>
    </cfRule>
  </conditionalFormatting>
  <conditionalFormatting sqref="A27 D27">
    <cfRule type="cellIs" dxfId="408" priority="266" operator="equal">
      <formula>"No Change"</formula>
    </cfRule>
    <cfRule type="cellIs" dxfId="407" priority="267" operator="equal">
      <formula>"Revised"</formula>
    </cfRule>
    <cfRule type="cellIs" dxfId="406" priority="268" operator="equal">
      <formula>"New"</formula>
    </cfRule>
  </conditionalFormatting>
  <conditionalFormatting sqref="D28 A28">
    <cfRule type="cellIs" dxfId="405" priority="263" operator="equal">
      <formula>"Revised"</formula>
    </cfRule>
    <cfRule type="cellIs" dxfId="404" priority="264" operator="equal">
      <formula>"No Change"</formula>
    </cfRule>
    <cfRule type="cellIs" dxfId="403" priority="265" operator="equal">
      <formula>"New"</formula>
    </cfRule>
  </conditionalFormatting>
  <conditionalFormatting sqref="D28 A28">
    <cfRule type="cellIs" dxfId="402" priority="260" operator="equal">
      <formula>"No Change"</formula>
    </cfRule>
    <cfRule type="cellIs" dxfId="401" priority="261" operator="equal">
      <formula>"Revised"</formula>
    </cfRule>
    <cfRule type="cellIs" dxfId="400" priority="262" operator="equal">
      <formula>"New"</formula>
    </cfRule>
  </conditionalFormatting>
  <conditionalFormatting sqref="D29 A29">
    <cfRule type="cellIs" dxfId="399" priority="257" operator="equal">
      <formula>"Revised"</formula>
    </cfRule>
    <cfRule type="cellIs" dxfId="398" priority="258" operator="equal">
      <formula>"No Change"</formula>
    </cfRule>
    <cfRule type="cellIs" dxfId="397" priority="259" operator="equal">
      <formula>"New"</formula>
    </cfRule>
  </conditionalFormatting>
  <conditionalFormatting sqref="D29 A29">
    <cfRule type="cellIs" dxfId="396" priority="254" operator="equal">
      <formula>"No Change"</formula>
    </cfRule>
    <cfRule type="cellIs" dxfId="395" priority="255" operator="equal">
      <formula>"Revised"</formula>
    </cfRule>
    <cfRule type="cellIs" dxfId="394" priority="256" operator="equal">
      <formula>"New"</formula>
    </cfRule>
  </conditionalFormatting>
  <conditionalFormatting sqref="D144 A144:A148">
    <cfRule type="cellIs" dxfId="393" priority="251" operator="equal">
      <formula>"Revised"</formula>
    </cfRule>
    <cfRule type="cellIs" dxfId="392" priority="252" operator="equal">
      <formula>"No Change"</formula>
    </cfRule>
    <cfRule type="cellIs" dxfId="391" priority="253" operator="equal">
      <formula>"New"</formula>
    </cfRule>
  </conditionalFormatting>
  <conditionalFormatting sqref="D144 A144:A148">
    <cfRule type="cellIs" dxfId="390" priority="248" operator="equal">
      <formula>"No Change"</formula>
    </cfRule>
    <cfRule type="cellIs" dxfId="389" priority="249" operator="equal">
      <formula>"Revised"</formula>
    </cfRule>
    <cfRule type="cellIs" dxfId="388" priority="250" operator="equal">
      <formula>"New"</formula>
    </cfRule>
  </conditionalFormatting>
  <conditionalFormatting sqref="D145">
    <cfRule type="cellIs" dxfId="387" priority="245" operator="equal">
      <formula>"Revised"</formula>
    </cfRule>
    <cfRule type="cellIs" dxfId="386" priority="246" operator="equal">
      <formula>"No Change"</formula>
    </cfRule>
    <cfRule type="cellIs" dxfId="385" priority="247" operator="equal">
      <formula>"New"</formula>
    </cfRule>
  </conditionalFormatting>
  <conditionalFormatting sqref="D145">
    <cfRule type="cellIs" dxfId="384" priority="242" operator="equal">
      <formula>"No Change"</formula>
    </cfRule>
    <cfRule type="cellIs" dxfId="383" priority="243" operator="equal">
      <formula>"Revised"</formula>
    </cfRule>
    <cfRule type="cellIs" dxfId="382" priority="244" operator="equal">
      <formula>"New"</formula>
    </cfRule>
  </conditionalFormatting>
  <conditionalFormatting sqref="D147">
    <cfRule type="cellIs" dxfId="381" priority="233" operator="equal">
      <formula>"Revised"</formula>
    </cfRule>
    <cfRule type="cellIs" dxfId="380" priority="234" operator="equal">
      <formula>"No Change"</formula>
    </cfRule>
    <cfRule type="cellIs" dxfId="379" priority="235" operator="equal">
      <formula>"New"</formula>
    </cfRule>
  </conditionalFormatting>
  <conditionalFormatting sqref="D147">
    <cfRule type="cellIs" dxfId="378" priority="230" operator="equal">
      <formula>"No Change"</formula>
    </cfRule>
    <cfRule type="cellIs" dxfId="377" priority="231" operator="equal">
      <formula>"Revised"</formula>
    </cfRule>
    <cfRule type="cellIs" dxfId="376" priority="232" operator="equal">
      <formula>"New"</formula>
    </cfRule>
  </conditionalFormatting>
  <conditionalFormatting sqref="A57 D57">
    <cfRule type="cellIs" dxfId="375" priority="227" operator="equal">
      <formula>"Revised"</formula>
    </cfRule>
    <cfRule type="cellIs" dxfId="374" priority="228" operator="equal">
      <formula>"No Change"</formula>
    </cfRule>
    <cfRule type="cellIs" dxfId="373" priority="229" operator="equal">
      <formula>"New"</formula>
    </cfRule>
  </conditionalFormatting>
  <conditionalFormatting sqref="A57 D57">
    <cfRule type="cellIs" dxfId="372" priority="224" operator="equal">
      <formula>"No Change"</formula>
    </cfRule>
    <cfRule type="cellIs" dxfId="371" priority="225" operator="equal">
      <formula>"Revised"</formula>
    </cfRule>
    <cfRule type="cellIs" dxfId="370" priority="226" operator="equal">
      <formula>"New"</formula>
    </cfRule>
  </conditionalFormatting>
  <conditionalFormatting sqref="A149">
    <cfRule type="cellIs" dxfId="369" priority="221" operator="equal">
      <formula>"No Change"</formula>
    </cfRule>
    <cfRule type="cellIs" dxfId="368" priority="222" operator="equal">
      <formula>"Revised"</formula>
    </cfRule>
    <cfRule type="cellIs" dxfId="367" priority="223" operator="equal">
      <formula>"New"</formula>
    </cfRule>
  </conditionalFormatting>
  <conditionalFormatting sqref="A73 D73">
    <cfRule type="cellIs" dxfId="366" priority="218" operator="equal">
      <formula>"Revised"</formula>
    </cfRule>
    <cfRule type="cellIs" dxfId="365" priority="219" operator="equal">
      <formula>"No Change"</formula>
    </cfRule>
    <cfRule type="cellIs" dxfId="364" priority="220" operator="equal">
      <formula>"New"</formula>
    </cfRule>
  </conditionalFormatting>
  <conditionalFormatting sqref="A73 D73">
    <cfRule type="cellIs" dxfId="363" priority="215" operator="equal">
      <formula>"No Change"</formula>
    </cfRule>
    <cfRule type="cellIs" dxfId="362" priority="216" operator="equal">
      <formula>"Revised"</formula>
    </cfRule>
    <cfRule type="cellIs" dxfId="361" priority="217" operator="equal">
      <formula>"New"</formula>
    </cfRule>
  </conditionalFormatting>
  <conditionalFormatting sqref="D54 A54">
    <cfRule type="cellIs" dxfId="360" priority="212" operator="equal">
      <formula>"Revised"</formula>
    </cfRule>
    <cfRule type="cellIs" dxfId="359" priority="213" operator="equal">
      <formula>"No Change"</formula>
    </cfRule>
    <cfRule type="cellIs" dxfId="358" priority="214" operator="equal">
      <formula>"New"</formula>
    </cfRule>
  </conditionalFormatting>
  <conditionalFormatting sqref="D54 A54">
    <cfRule type="cellIs" dxfId="357" priority="209" operator="equal">
      <formula>"No Change"</formula>
    </cfRule>
    <cfRule type="cellIs" dxfId="356" priority="210" operator="equal">
      <formula>"Revised"</formula>
    </cfRule>
    <cfRule type="cellIs" dxfId="355" priority="211" operator="equal">
      <formula>"New"</formula>
    </cfRule>
  </conditionalFormatting>
  <conditionalFormatting sqref="A54">
    <cfRule type="cellIs" dxfId="354" priority="206" operator="equal">
      <formula>"Revised"</formula>
    </cfRule>
    <cfRule type="cellIs" dxfId="353" priority="207" operator="equal">
      <formula>"No Change"</formula>
    </cfRule>
    <cfRule type="cellIs" dxfId="352" priority="208" operator="equal">
      <formula>"New"</formula>
    </cfRule>
  </conditionalFormatting>
  <conditionalFormatting sqref="A54">
    <cfRule type="cellIs" dxfId="351" priority="203" operator="equal">
      <formula>"No Change"</formula>
    </cfRule>
    <cfRule type="cellIs" dxfId="350" priority="204" operator="equal">
      <formula>"Revised"</formula>
    </cfRule>
    <cfRule type="cellIs" dxfId="349" priority="205" operator="equal">
      <formula>"New"</formula>
    </cfRule>
  </conditionalFormatting>
  <conditionalFormatting sqref="D61 A61">
    <cfRule type="cellIs" dxfId="348" priority="200" operator="equal">
      <formula>"Revised"</formula>
    </cfRule>
    <cfRule type="cellIs" dxfId="347" priority="201" operator="equal">
      <formula>"No Change"</formula>
    </cfRule>
    <cfRule type="cellIs" dxfId="346" priority="202" operator="equal">
      <formula>"New"</formula>
    </cfRule>
  </conditionalFormatting>
  <conditionalFormatting sqref="D61 A61">
    <cfRule type="cellIs" dxfId="345" priority="197" operator="equal">
      <formula>"No Change"</formula>
    </cfRule>
    <cfRule type="cellIs" dxfId="344" priority="198" operator="equal">
      <formula>"Revised"</formula>
    </cfRule>
    <cfRule type="cellIs" dxfId="343" priority="199" operator="equal">
      <formula>"New"</formula>
    </cfRule>
  </conditionalFormatting>
  <conditionalFormatting sqref="D62 A62">
    <cfRule type="cellIs" dxfId="342" priority="194" operator="equal">
      <formula>"Revised"</formula>
    </cfRule>
    <cfRule type="cellIs" dxfId="341" priority="195" operator="equal">
      <formula>"No Change"</formula>
    </cfRule>
    <cfRule type="cellIs" dxfId="340" priority="196" operator="equal">
      <formula>"New"</formula>
    </cfRule>
  </conditionalFormatting>
  <conditionalFormatting sqref="D62 A62">
    <cfRule type="cellIs" dxfId="339" priority="191" operator="equal">
      <formula>"No Change"</formula>
    </cfRule>
    <cfRule type="cellIs" dxfId="338" priority="192" operator="equal">
      <formula>"Revised"</formula>
    </cfRule>
    <cfRule type="cellIs" dxfId="337" priority="193" operator="equal">
      <formula>"New"</formula>
    </cfRule>
  </conditionalFormatting>
  <conditionalFormatting sqref="A69 D69">
    <cfRule type="cellIs" dxfId="336" priority="188" operator="equal">
      <formula>"Revised"</formula>
    </cfRule>
    <cfRule type="cellIs" dxfId="335" priority="189" operator="equal">
      <formula>"No Change"</formula>
    </cfRule>
    <cfRule type="cellIs" dxfId="334" priority="190" operator="equal">
      <formula>"New"</formula>
    </cfRule>
  </conditionalFormatting>
  <conditionalFormatting sqref="A69 D69">
    <cfRule type="cellIs" dxfId="333" priority="185" operator="equal">
      <formula>"No Change"</formula>
    </cfRule>
    <cfRule type="cellIs" dxfId="332" priority="186" operator="equal">
      <formula>"Revised"</formula>
    </cfRule>
    <cfRule type="cellIs" dxfId="331" priority="187" operator="equal">
      <formula>"New"</formula>
    </cfRule>
  </conditionalFormatting>
  <conditionalFormatting sqref="D114:D115">
    <cfRule type="cellIs" dxfId="330" priority="182" operator="equal">
      <formula>"Revised"</formula>
    </cfRule>
    <cfRule type="cellIs" dxfId="329" priority="183" operator="equal">
      <formula>"No Change"</formula>
    </cfRule>
    <cfRule type="cellIs" dxfId="328" priority="184" operator="equal">
      <formula>"New"</formula>
    </cfRule>
  </conditionalFormatting>
  <conditionalFormatting sqref="D114:D115">
    <cfRule type="cellIs" dxfId="327" priority="179" operator="equal">
      <formula>"No Change"</formula>
    </cfRule>
    <cfRule type="cellIs" dxfId="326" priority="180" operator="equal">
      <formula>"Revised"</formula>
    </cfRule>
    <cfRule type="cellIs" dxfId="325" priority="181" operator="equal">
      <formula>"New"</formula>
    </cfRule>
  </conditionalFormatting>
  <conditionalFormatting sqref="A129 D129">
    <cfRule type="cellIs" dxfId="324" priority="176" operator="equal">
      <formula>"Revised"</formula>
    </cfRule>
    <cfRule type="cellIs" dxfId="323" priority="177" operator="equal">
      <formula>"No Change"</formula>
    </cfRule>
    <cfRule type="cellIs" dxfId="322" priority="178" operator="equal">
      <formula>"New"</formula>
    </cfRule>
  </conditionalFormatting>
  <conditionalFormatting sqref="A129 D129">
    <cfRule type="cellIs" dxfId="321" priority="173" operator="equal">
      <formula>"No Change"</formula>
    </cfRule>
    <cfRule type="cellIs" dxfId="320" priority="174" operator="equal">
      <formula>"Revised"</formula>
    </cfRule>
    <cfRule type="cellIs" dxfId="319" priority="175" operator="equal">
      <formula>"New"</formula>
    </cfRule>
  </conditionalFormatting>
  <conditionalFormatting sqref="A128 D128">
    <cfRule type="cellIs" dxfId="318" priority="170" operator="equal">
      <formula>"Revised"</formula>
    </cfRule>
    <cfRule type="cellIs" dxfId="317" priority="171" operator="equal">
      <formula>"No Change"</formula>
    </cfRule>
    <cfRule type="cellIs" dxfId="316" priority="172" operator="equal">
      <formula>"New"</formula>
    </cfRule>
  </conditionalFormatting>
  <conditionalFormatting sqref="A128 D128">
    <cfRule type="cellIs" dxfId="315" priority="167" operator="equal">
      <formula>"No Change"</formula>
    </cfRule>
    <cfRule type="cellIs" dxfId="314" priority="168" operator="equal">
      <formula>"Revised"</formula>
    </cfRule>
    <cfRule type="cellIs" dxfId="313" priority="169" operator="equal">
      <formula>"New"</formula>
    </cfRule>
  </conditionalFormatting>
  <conditionalFormatting sqref="D87:D91">
    <cfRule type="cellIs" dxfId="312" priority="164" operator="equal">
      <formula>"Revised"</formula>
    </cfRule>
    <cfRule type="cellIs" dxfId="311" priority="165" operator="equal">
      <formula>"No Change"</formula>
    </cfRule>
    <cfRule type="cellIs" dxfId="310" priority="166" operator="equal">
      <formula>"New"</formula>
    </cfRule>
  </conditionalFormatting>
  <conditionalFormatting sqref="D87:D91">
    <cfRule type="cellIs" dxfId="309" priority="161" operator="equal">
      <formula>"No Change"</formula>
    </cfRule>
    <cfRule type="cellIs" dxfId="308" priority="162" operator="equal">
      <formula>"Revised"</formula>
    </cfRule>
    <cfRule type="cellIs" dxfId="307" priority="163" operator="equal">
      <formula>"New"</formula>
    </cfRule>
  </conditionalFormatting>
  <conditionalFormatting sqref="D92 A92">
    <cfRule type="cellIs" dxfId="306" priority="158" operator="equal">
      <formula>"Revised"</formula>
    </cfRule>
    <cfRule type="cellIs" dxfId="305" priority="159" operator="equal">
      <formula>"No Change"</formula>
    </cfRule>
    <cfRule type="cellIs" dxfId="304" priority="160" operator="equal">
      <formula>"New"</formula>
    </cfRule>
  </conditionalFormatting>
  <conditionalFormatting sqref="D92 A92">
    <cfRule type="cellIs" dxfId="303" priority="155" operator="equal">
      <formula>"No Change"</formula>
    </cfRule>
    <cfRule type="cellIs" dxfId="302" priority="156" operator="equal">
      <formula>"Revised"</formula>
    </cfRule>
    <cfRule type="cellIs" dxfId="301" priority="157" operator="equal">
      <formula>"New"</formula>
    </cfRule>
  </conditionalFormatting>
  <conditionalFormatting sqref="A26">
    <cfRule type="cellIs" dxfId="300" priority="152" operator="equal">
      <formula>"Revised"</formula>
    </cfRule>
    <cfRule type="cellIs" dxfId="299" priority="153" operator="equal">
      <formula>"No Change"</formula>
    </cfRule>
    <cfRule type="cellIs" dxfId="298" priority="154" operator="equal">
      <formula>"New"</formula>
    </cfRule>
  </conditionalFormatting>
  <conditionalFormatting sqref="A26">
    <cfRule type="cellIs" dxfId="297" priority="149" operator="equal">
      <formula>"No Change"</formula>
    </cfRule>
    <cfRule type="cellIs" dxfId="296" priority="150" operator="equal">
      <formula>"Revised"</formula>
    </cfRule>
    <cfRule type="cellIs" dxfId="295" priority="151" operator="equal">
      <formula>"New"</formula>
    </cfRule>
  </conditionalFormatting>
  <conditionalFormatting sqref="A27">
    <cfRule type="cellIs" dxfId="294" priority="146" operator="equal">
      <formula>"Revised"</formula>
    </cfRule>
    <cfRule type="cellIs" dxfId="293" priority="147" operator="equal">
      <formula>"No Change"</formula>
    </cfRule>
    <cfRule type="cellIs" dxfId="292" priority="148" operator="equal">
      <formula>"New"</formula>
    </cfRule>
  </conditionalFormatting>
  <conditionalFormatting sqref="A27">
    <cfRule type="cellIs" dxfId="291" priority="143" operator="equal">
      <formula>"No Change"</formula>
    </cfRule>
    <cfRule type="cellIs" dxfId="290" priority="144" operator="equal">
      <formula>"Revised"</formula>
    </cfRule>
    <cfRule type="cellIs" dxfId="289" priority="145" operator="equal">
      <formula>"New"</formula>
    </cfRule>
  </conditionalFormatting>
  <conditionalFormatting sqref="A28">
    <cfRule type="cellIs" dxfId="288" priority="140" operator="equal">
      <formula>"Revised"</formula>
    </cfRule>
    <cfRule type="cellIs" dxfId="287" priority="141" operator="equal">
      <formula>"No Change"</formula>
    </cfRule>
    <cfRule type="cellIs" dxfId="286" priority="142" operator="equal">
      <formula>"New"</formula>
    </cfRule>
  </conditionalFormatting>
  <conditionalFormatting sqref="A28">
    <cfRule type="cellIs" dxfId="285" priority="137" operator="equal">
      <formula>"No Change"</formula>
    </cfRule>
    <cfRule type="cellIs" dxfId="284" priority="138" operator="equal">
      <formula>"Revised"</formula>
    </cfRule>
    <cfRule type="cellIs" dxfId="283" priority="139" operator="equal">
      <formula>"New"</formula>
    </cfRule>
  </conditionalFormatting>
  <conditionalFormatting sqref="A59">
    <cfRule type="cellIs" dxfId="282" priority="134" operator="equal">
      <formula>"Revised"</formula>
    </cfRule>
    <cfRule type="cellIs" dxfId="281" priority="135" operator="equal">
      <formula>"No Change"</formula>
    </cfRule>
    <cfRule type="cellIs" dxfId="280" priority="136" operator="equal">
      <formula>"New"</formula>
    </cfRule>
  </conditionalFormatting>
  <conditionalFormatting sqref="A59">
    <cfRule type="cellIs" dxfId="279" priority="131" operator="equal">
      <formula>"No Change"</formula>
    </cfRule>
    <cfRule type="cellIs" dxfId="278" priority="132" operator="equal">
      <formula>"Revised"</formula>
    </cfRule>
    <cfRule type="cellIs" dxfId="277" priority="133" operator="equal">
      <formula>"New"</formula>
    </cfRule>
  </conditionalFormatting>
  <conditionalFormatting sqref="E71:E72 E122:E123 E130 E132 E134:E135 E137:E138 E148 E93:E95 E30:E34 E84:E85 E101 E150:E152 E56:E60 E63:E66 E68 E103:E115 E74:E82 E36:E42 E8:E26 E44:E45 E47:E53">
    <cfRule type="cellIs" dxfId="276" priority="58" operator="equal">
      <formula>"Must"</formula>
    </cfRule>
  </conditionalFormatting>
  <conditionalFormatting sqref="E55">
    <cfRule type="cellIs" dxfId="275" priority="57" operator="equal">
      <formula>"Must"</formula>
    </cfRule>
  </conditionalFormatting>
  <conditionalFormatting sqref="E70">
    <cfRule type="cellIs" dxfId="274" priority="56" operator="equal">
      <formula>"Must"</formula>
    </cfRule>
  </conditionalFormatting>
  <conditionalFormatting sqref="E83:E85">
    <cfRule type="cellIs" dxfId="273" priority="55" operator="equal">
      <formula>"Must"</formula>
    </cfRule>
  </conditionalFormatting>
  <conditionalFormatting sqref="E96:E98">
    <cfRule type="cellIs" dxfId="272" priority="54" operator="equal">
      <formula>"Must"</formula>
    </cfRule>
  </conditionalFormatting>
  <conditionalFormatting sqref="E99">
    <cfRule type="cellIs" dxfId="271" priority="53" operator="equal">
      <formula>"Must"</formula>
    </cfRule>
  </conditionalFormatting>
  <conditionalFormatting sqref="E100:E101">
    <cfRule type="cellIs" dxfId="270" priority="52" operator="equal">
      <formula>"Must"</formula>
    </cfRule>
  </conditionalFormatting>
  <conditionalFormatting sqref="E102">
    <cfRule type="cellIs" dxfId="269" priority="51" operator="equal">
      <formula>"Must"</formula>
    </cfRule>
  </conditionalFormatting>
  <conditionalFormatting sqref="E119">
    <cfRule type="cellIs" dxfId="268" priority="50" operator="equal">
      <formula>"Must"</formula>
    </cfRule>
  </conditionalFormatting>
  <conditionalFormatting sqref="E118">
    <cfRule type="cellIs" dxfId="267" priority="49" operator="equal">
      <formula>"Must"</formula>
    </cfRule>
  </conditionalFormatting>
  <conditionalFormatting sqref="E116">
    <cfRule type="cellIs" dxfId="266" priority="48" operator="equal">
      <formula>"Must"</formula>
    </cfRule>
  </conditionalFormatting>
  <conditionalFormatting sqref="E120">
    <cfRule type="cellIs" dxfId="265" priority="47" operator="equal">
      <formula>"Must"</formula>
    </cfRule>
  </conditionalFormatting>
  <conditionalFormatting sqref="E121">
    <cfRule type="cellIs" dxfId="264" priority="46" operator="equal">
      <formula>"Must"</formula>
    </cfRule>
  </conditionalFormatting>
  <conditionalFormatting sqref="E117">
    <cfRule type="cellIs" dxfId="263" priority="45" operator="equal">
      <formula>"Must"</formula>
    </cfRule>
  </conditionalFormatting>
  <conditionalFormatting sqref="E124:E127">
    <cfRule type="cellIs" dxfId="262" priority="44" operator="equal">
      <formula>"Must"</formula>
    </cfRule>
  </conditionalFormatting>
  <conditionalFormatting sqref="E131">
    <cfRule type="cellIs" dxfId="261" priority="43" operator="equal">
      <formula>"Must"</formula>
    </cfRule>
  </conditionalFormatting>
  <conditionalFormatting sqref="E133">
    <cfRule type="cellIs" dxfId="260" priority="42" operator="equal">
      <formula>"Must"</formula>
    </cfRule>
  </conditionalFormatting>
  <conditionalFormatting sqref="E136">
    <cfRule type="cellIs" dxfId="259" priority="41" operator="equal">
      <formula>"Must"</formula>
    </cfRule>
  </conditionalFormatting>
  <conditionalFormatting sqref="E140">
    <cfRule type="cellIs" dxfId="258" priority="40" operator="equal">
      <formula>"Must"</formula>
    </cfRule>
  </conditionalFormatting>
  <conditionalFormatting sqref="E143">
    <cfRule type="cellIs" dxfId="257" priority="39" operator="equal">
      <formula>"Must"</formula>
    </cfRule>
  </conditionalFormatting>
  <conditionalFormatting sqref="E142">
    <cfRule type="cellIs" dxfId="256" priority="38" operator="equal">
      <formula>"Must"</formula>
    </cfRule>
  </conditionalFormatting>
  <conditionalFormatting sqref="E139">
    <cfRule type="cellIs" dxfId="255" priority="37" operator="equal">
      <formula>"Must"</formula>
    </cfRule>
  </conditionalFormatting>
  <conditionalFormatting sqref="E141">
    <cfRule type="cellIs" dxfId="254" priority="36" operator="equal">
      <formula>"Must"</formula>
    </cfRule>
  </conditionalFormatting>
  <conditionalFormatting sqref="E27">
    <cfRule type="cellIs" dxfId="253" priority="35" operator="equal">
      <formula>"Must"</formula>
    </cfRule>
  </conditionalFormatting>
  <conditionalFormatting sqref="E28">
    <cfRule type="cellIs" dxfId="252" priority="34" operator="equal">
      <formula>"Must"</formula>
    </cfRule>
  </conditionalFormatting>
  <conditionalFormatting sqref="E29">
    <cfRule type="cellIs" dxfId="251" priority="33" operator="equal">
      <formula>"Must"</formula>
    </cfRule>
  </conditionalFormatting>
  <conditionalFormatting sqref="E144">
    <cfRule type="cellIs" dxfId="250" priority="32" operator="equal">
      <formula>"Must"</formula>
    </cfRule>
  </conditionalFormatting>
  <conditionalFormatting sqref="E145">
    <cfRule type="cellIs" dxfId="249" priority="31" operator="equal">
      <formula>"Must"</formula>
    </cfRule>
  </conditionalFormatting>
  <conditionalFormatting sqref="E146">
    <cfRule type="cellIs" dxfId="248" priority="30" operator="equal">
      <formula>"Must"</formula>
    </cfRule>
  </conditionalFormatting>
  <conditionalFormatting sqref="E147">
    <cfRule type="cellIs" dxfId="247" priority="29" operator="equal">
      <formula>"Must"</formula>
    </cfRule>
  </conditionalFormatting>
  <conditionalFormatting sqref="E57">
    <cfRule type="cellIs" dxfId="246" priority="28" operator="equal">
      <formula>"Must"</formula>
    </cfRule>
  </conditionalFormatting>
  <conditionalFormatting sqref="E149">
    <cfRule type="cellIs" dxfId="245" priority="27" operator="equal">
      <formula>"Must"</formula>
    </cfRule>
  </conditionalFormatting>
  <conditionalFormatting sqref="E73">
    <cfRule type="cellIs" dxfId="244" priority="26" operator="equal">
      <formula>"Must"</formula>
    </cfRule>
  </conditionalFormatting>
  <conditionalFormatting sqref="E54">
    <cfRule type="cellIs" dxfId="243" priority="25" operator="equal">
      <formula>"Must"</formula>
    </cfRule>
  </conditionalFormatting>
  <conditionalFormatting sqref="E61">
    <cfRule type="cellIs" dxfId="242" priority="24" operator="equal">
      <formula>"Must"</formula>
    </cfRule>
  </conditionalFormatting>
  <conditionalFormatting sqref="E62">
    <cfRule type="cellIs" dxfId="241" priority="23" operator="equal">
      <formula>"Must"</formula>
    </cfRule>
  </conditionalFormatting>
  <conditionalFormatting sqref="E69">
    <cfRule type="cellIs" dxfId="240" priority="22" operator="equal">
      <formula>"Must"</formula>
    </cfRule>
  </conditionalFormatting>
  <conditionalFormatting sqref="E114:E115">
    <cfRule type="cellIs" dxfId="239" priority="21" operator="equal">
      <formula>"Must"</formula>
    </cfRule>
  </conditionalFormatting>
  <conditionalFormatting sqref="E129">
    <cfRule type="cellIs" dxfId="238" priority="20" operator="equal">
      <formula>"Must"</formula>
    </cfRule>
  </conditionalFormatting>
  <conditionalFormatting sqref="E128">
    <cfRule type="cellIs" dxfId="237" priority="19" operator="equal">
      <formula>"Must"</formula>
    </cfRule>
  </conditionalFormatting>
  <conditionalFormatting sqref="E86:E91">
    <cfRule type="cellIs" dxfId="236" priority="18" operator="equal">
      <formula>"Must"</formula>
    </cfRule>
  </conditionalFormatting>
  <conditionalFormatting sqref="E92">
    <cfRule type="cellIs" dxfId="235" priority="17" operator="equal">
      <formula>"Must"</formula>
    </cfRule>
  </conditionalFormatting>
  <conditionalFormatting sqref="E67">
    <cfRule type="cellIs" dxfId="234" priority="16" operator="equal">
      <formula>"Must"</formula>
    </cfRule>
  </conditionalFormatting>
  <conditionalFormatting sqref="E35">
    <cfRule type="cellIs" dxfId="233" priority="15" operator="equal">
      <formula>"Must"</formula>
    </cfRule>
  </conditionalFormatting>
  <conditionalFormatting sqref="D43">
    <cfRule type="cellIs" dxfId="232" priority="12" operator="equal">
      <formula>"Revised"</formula>
    </cfRule>
    <cfRule type="cellIs" dxfId="231" priority="13" operator="equal">
      <formula>"No Change"</formula>
    </cfRule>
    <cfRule type="cellIs" dxfId="230" priority="14" operator="equal">
      <formula>"New"</formula>
    </cfRule>
  </conditionalFormatting>
  <conditionalFormatting sqref="D43">
    <cfRule type="cellIs" dxfId="229" priority="9" operator="equal">
      <formula>"No Change"</formula>
    </cfRule>
    <cfRule type="cellIs" dxfId="228" priority="10" operator="equal">
      <formula>"Revised"</formula>
    </cfRule>
    <cfRule type="cellIs" dxfId="227" priority="11" operator="equal">
      <formula>"New"</formula>
    </cfRule>
  </conditionalFormatting>
  <conditionalFormatting sqref="E43">
    <cfRule type="cellIs" dxfId="226" priority="8" operator="equal">
      <formula>"Must"</formula>
    </cfRule>
  </conditionalFormatting>
  <conditionalFormatting sqref="A46 D46">
    <cfRule type="cellIs" dxfId="225" priority="5" operator="equal">
      <formula>"Revised"</formula>
    </cfRule>
    <cfRule type="cellIs" dxfId="224" priority="6" operator="equal">
      <formula>"No Change"</formula>
    </cfRule>
    <cfRule type="cellIs" dxfId="223" priority="7" operator="equal">
      <formula>"New"</formula>
    </cfRule>
  </conditionalFormatting>
  <conditionalFormatting sqref="A46 D46">
    <cfRule type="cellIs" dxfId="222" priority="2" operator="equal">
      <formula>"No Change"</formula>
    </cfRule>
    <cfRule type="cellIs" dxfId="221" priority="3" operator="equal">
      <formula>"Revised"</formula>
    </cfRule>
    <cfRule type="cellIs" dxfId="220" priority="4" operator="equal">
      <formula>"New"</formula>
    </cfRule>
  </conditionalFormatting>
  <conditionalFormatting sqref="E46">
    <cfRule type="cellIs" dxfId="219" priority="1" operator="equal">
      <formula>"Must"</formula>
    </cfRule>
  </conditionalFormatting>
  <dataValidations disablePrompts="1" count="3">
    <dataValidation type="list" allowBlank="1" showInputMessage="1" showErrorMessage="1" sqref="G9:G10 G31 G63 G132 G84:G85 G93 G65 G100:G106 G26 G28 G115 G126 G67 G108:G112" xr:uid="{FF8E568B-DB80-451C-9ED3-25A1BD298292}">
      <formula1>"Yes,No,N/A"</formula1>
    </dataValidation>
    <dataValidation type="list" allowBlank="1" showInputMessage="1" showErrorMessage="1" sqref="G8 G94:G99 G133:G152 G113:G114 G107 G29:G30 G27 G11:G25 G116:G125 G127:G131 G64:G66 G68:G72 G74:G92 G32:G62" xr:uid="{88184986-17FE-4DE3-B9BC-AF3F68B77095}">
      <formula1>"Yes,No"</formula1>
    </dataValidation>
    <dataValidation type="list" allowBlank="1" showInputMessage="1" showErrorMessage="1" sqref="G73" xr:uid="{BB7FC87A-3E0D-4A06-AC07-D16D422EF2DF}">
      <formula1>"Carrier,Purchase"</formula1>
    </dataValidation>
  </dataValidations>
  <printOptions horizontalCentered="1"/>
  <pageMargins left="0.2" right="0.2" top="0.5" bottom="0.5" header="0.3" footer="0.3"/>
  <pageSetup scale="77"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ACBD-497C-4C1A-ABF6-9ED512B8385B}">
  <sheetPr>
    <pageSetUpPr fitToPage="1"/>
  </sheetPr>
  <dimension ref="A1:J40"/>
  <sheetViews>
    <sheetView zoomScaleNormal="100" workbookViewId="0">
      <pane ySplit="7" topLeftCell="A8" activePane="bottomLeft" state="frozen"/>
      <selection activeCell="G93" sqref="G93"/>
      <selection pane="bottomLeft" activeCell="G93" sqref="G93"/>
    </sheetView>
  </sheetViews>
  <sheetFormatPr defaultColWidth="9.109375" defaultRowHeight="13.8" x14ac:dyDescent="0.3"/>
  <cols>
    <col min="1" max="1" width="32.5546875" style="20" bestFit="1" customWidth="1"/>
    <col min="2" max="2" width="21.5546875" style="20" bestFit="1" customWidth="1"/>
    <col min="3" max="3" width="12" style="20" bestFit="1" customWidth="1"/>
    <col min="4" max="4" width="11.5546875" style="20" bestFit="1" customWidth="1"/>
    <col min="5" max="5" width="32" style="20" bestFit="1" customWidth="1"/>
    <col min="6" max="6" width="33.109375" style="20" bestFit="1" customWidth="1"/>
    <col min="7" max="7" width="15.33203125" style="20" bestFit="1" customWidth="1"/>
    <col min="8" max="8" width="12.109375" style="20" bestFit="1" customWidth="1"/>
    <col min="9" max="9" width="9" style="20" bestFit="1" customWidth="1"/>
    <col min="10" max="10" width="26.88671875" style="20" bestFit="1" customWidth="1"/>
    <col min="11" max="16384" width="9.109375" style="20"/>
  </cols>
  <sheetData>
    <row r="1" spans="1:10" customFormat="1" ht="14.4" x14ac:dyDescent="0.3">
      <c r="A1" s="11" t="s">
        <v>338</v>
      </c>
      <c r="B1" s="99">
        <f>'1-Questionnaire'!C2</f>
        <v>0</v>
      </c>
      <c r="C1" s="99"/>
      <c r="D1" s="99"/>
      <c r="E1" s="99"/>
      <c r="F1" s="99"/>
      <c r="G1" s="99"/>
      <c r="H1" s="99"/>
      <c r="I1" s="99"/>
      <c r="J1" s="99"/>
    </row>
    <row r="2" spans="1:10" customFormat="1" ht="14.4" x14ac:dyDescent="0.3">
      <c r="A2" s="11" t="s">
        <v>279</v>
      </c>
      <c r="B2" s="99">
        <f>'1-Questionnaire'!C3</f>
        <v>0</v>
      </c>
      <c r="C2" s="99"/>
      <c r="D2" s="99"/>
      <c r="E2" s="99"/>
      <c r="F2" s="99"/>
      <c r="G2" s="99"/>
      <c r="H2" s="99"/>
      <c r="I2" s="99"/>
      <c r="J2" s="99"/>
    </row>
    <row r="3" spans="1:10" customFormat="1" ht="14.4" x14ac:dyDescent="0.3">
      <c r="A3" s="11" t="s">
        <v>323</v>
      </c>
      <c r="B3" s="21"/>
      <c r="C3" s="61"/>
      <c r="D3" s="62"/>
      <c r="E3" s="62"/>
      <c r="F3" s="62"/>
      <c r="G3" s="62"/>
      <c r="H3" s="62"/>
      <c r="I3" s="62"/>
      <c r="J3" s="63"/>
    </row>
    <row r="4" spans="1:10" customFormat="1" ht="14.4" x14ac:dyDescent="0.3">
      <c r="A4" s="11" t="s">
        <v>280</v>
      </c>
      <c r="B4" s="22"/>
      <c r="C4" s="26" t="s">
        <v>330</v>
      </c>
      <c r="D4" s="27"/>
      <c r="E4" s="28"/>
      <c r="F4" s="28"/>
      <c r="G4" s="27"/>
      <c r="H4" s="27"/>
      <c r="I4" s="27"/>
      <c r="J4" s="64"/>
    </row>
    <row r="5" spans="1:10" s="14" customFormat="1" ht="18" x14ac:dyDescent="0.35">
      <c r="A5" s="12" t="s">
        <v>286</v>
      </c>
      <c r="B5" s="13"/>
      <c r="C5" s="13"/>
      <c r="D5" s="13"/>
      <c r="E5" s="13"/>
      <c r="F5" s="13"/>
      <c r="G5" s="13"/>
      <c r="H5" s="13"/>
      <c r="I5" s="13"/>
      <c r="J5" s="13"/>
    </row>
    <row r="6" spans="1:10" s="17" customFormat="1" ht="51" x14ac:dyDescent="0.2">
      <c r="A6" s="15" t="s">
        <v>340</v>
      </c>
      <c r="B6" s="16"/>
      <c r="C6" s="15" t="s">
        <v>289</v>
      </c>
      <c r="D6" s="15" t="s">
        <v>290</v>
      </c>
      <c r="E6" s="15" t="s">
        <v>470</v>
      </c>
      <c r="F6" s="15" t="s">
        <v>318</v>
      </c>
      <c r="G6" s="15" t="s">
        <v>471</v>
      </c>
      <c r="H6" s="15" t="s">
        <v>294</v>
      </c>
      <c r="I6" s="15" t="s">
        <v>297</v>
      </c>
      <c r="J6" s="15" t="s">
        <v>305</v>
      </c>
    </row>
    <row r="7" spans="1:10" ht="41.4" x14ac:dyDescent="0.3">
      <c r="A7" s="18" t="s">
        <v>316</v>
      </c>
      <c r="B7" s="18" t="s">
        <v>281</v>
      </c>
      <c r="C7" s="18" t="s">
        <v>288</v>
      </c>
      <c r="D7" s="18" t="s">
        <v>291</v>
      </c>
      <c r="E7" s="18" t="s">
        <v>317</v>
      </c>
      <c r="F7" s="19" t="s">
        <v>315</v>
      </c>
      <c r="G7" s="18" t="s">
        <v>293</v>
      </c>
      <c r="H7" s="18" t="s">
        <v>295</v>
      </c>
      <c r="I7" s="18" t="s">
        <v>296</v>
      </c>
      <c r="J7" s="18" t="s">
        <v>339</v>
      </c>
    </row>
    <row r="8" spans="1:10" x14ac:dyDescent="0.3">
      <c r="A8" s="25" t="s">
        <v>304</v>
      </c>
      <c r="B8" s="23"/>
      <c r="C8" s="10"/>
      <c r="D8" s="23"/>
      <c r="E8" s="23"/>
      <c r="F8" s="23"/>
      <c r="G8" s="23"/>
      <c r="H8" s="23"/>
      <c r="I8" s="10"/>
      <c r="J8" s="10"/>
    </row>
    <row r="9" spans="1:10" x14ac:dyDescent="0.3">
      <c r="A9" s="25" t="s">
        <v>287</v>
      </c>
      <c r="B9" s="23"/>
      <c r="C9" s="10"/>
      <c r="D9" s="23"/>
      <c r="E9" s="23"/>
      <c r="F9" s="23"/>
      <c r="G9" s="23"/>
      <c r="H9" s="23"/>
      <c r="I9" s="10"/>
      <c r="J9" s="10"/>
    </row>
    <row r="10" spans="1:10" x14ac:dyDescent="0.3">
      <c r="A10" s="25" t="s">
        <v>303</v>
      </c>
      <c r="B10" s="23"/>
      <c r="C10" s="10"/>
      <c r="D10" s="23"/>
      <c r="E10" s="23"/>
      <c r="F10" s="23"/>
      <c r="G10" s="23"/>
      <c r="H10" s="23"/>
      <c r="I10" s="10"/>
      <c r="J10" s="10"/>
    </row>
    <row r="11" spans="1:10" x14ac:dyDescent="0.3">
      <c r="A11" s="25" t="s">
        <v>301</v>
      </c>
      <c r="B11" s="23"/>
      <c r="C11" s="10"/>
      <c r="D11" s="23"/>
      <c r="E11" s="23"/>
      <c r="F11" s="23"/>
      <c r="G11" s="23"/>
      <c r="H11" s="23"/>
      <c r="I11" s="10"/>
      <c r="J11" s="10"/>
    </row>
    <row r="12" spans="1:10" x14ac:dyDescent="0.3">
      <c r="A12" s="25" t="s">
        <v>302</v>
      </c>
      <c r="B12" s="23"/>
      <c r="C12" s="10"/>
      <c r="D12" s="23"/>
      <c r="E12" s="23"/>
      <c r="F12" s="23"/>
      <c r="G12" s="23"/>
      <c r="H12" s="23"/>
      <c r="I12" s="10"/>
      <c r="J12" s="10"/>
    </row>
    <row r="13" spans="1:10" x14ac:dyDescent="0.3">
      <c r="A13" s="25" t="s">
        <v>307</v>
      </c>
      <c r="B13" s="23"/>
      <c r="C13" s="10"/>
      <c r="D13" s="23"/>
      <c r="E13" s="23"/>
      <c r="F13" s="23"/>
      <c r="G13" s="23"/>
      <c r="H13" s="23"/>
      <c r="I13" s="10"/>
      <c r="J13" s="10"/>
    </row>
    <row r="14" spans="1:10" x14ac:dyDescent="0.3">
      <c r="A14" s="25" t="s">
        <v>306</v>
      </c>
      <c r="B14" s="23"/>
      <c r="C14" s="10"/>
      <c r="D14" s="23"/>
      <c r="E14" s="23"/>
      <c r="F14" s="23"/>
      <c r="G14" s="23"/>
      <c r="H14" s="23"/>
      <c r="I14" s="10"/>
      <c r="J14" s="10"/>
    </row>
    <row r="15" spans="1:10" ht="14.4" x14ac:dyDescent="0.3">
      <c r="A15" s="25" t="s">
        <v>292</v>
      </c>
      <c r="B15" s="23"/>
      <c r="C15" s="10"/>
      <c r="D15" s="23"/>
      <c r="E15" s="23"/>
      <c r="F15" s="74"/>
      <c r="G15" s="23"/>
      <c r="H15" s="23"/>
      <c r="I15" s="10"/>
      <c r="J15" s="10"/>
    </row>
    <row r="16" spans="1:10" x14ac:dyDescent="0.3">
      <c r="A16" s="25" t="s">
        <v>298</v>
      </c>
      <c r="B16" s="23"/>
      <c r="C16" s="10"/>
      <c r="D16" s="23"/>
      <c r="E16" s="23"/>
      <c r="F16" s="23"/>
      <c r="G16" s="23"/>
      <c r="H16" s="23"/>
      <c r="I16" s="10"/>
      <c r="J16" s="10"/>
    </row>
    <row r="17" spans="1:10" x14ac:dyDescent="0.3">
      <c r="A17" s="25" t="s">
        <v>299</v>
      </c>
      <c r="B17" s="23"/>
      <c r="C17" s="10"/>
      <c r="D17" s="23"/>
      <c r="E17" s="23"/>
      <c r="F17" s="23"/>
      <c r="G17" s="23"/>
      <c r="H17" s="23"/>
      <c r="I17" s="10"/>
      <c r="J17" s="10"/>
    </row>
    <row r="18" spans="1:10" x14ac:dyDescent="0.3">
      <c r="A18" s="25" t="s">
        <v>300</v>
      </c>
      <c r="B18" s="23"/>
      <c r="C18" s="10"/>
      <c r="D18" s="23"/>
      <c r="E18" s="23"/>
      <c r="F18" s="23"/>
      <c r="G18" s="23"/>
      <c r="H18" s="23"/>
      <c r="I18" s="10"/>
      <c r="J18" s="10"/>
    </row>
    <row r="19" spans="1:10" ht="14.4" x14ac:dyDescent="0.3">
      <c r="A19" s="25" t="s">
        <v>308</v>
      </c>
      <c r="B19" s="75"/>
      <c r="C19" s="10"/>
      <c r="D19" s="23"/>
      <c r="E19" s="23"/>
      <c r="F19" s="23"/>
      <c r="G19" s="23"/>
      <c r="H19" s="23"/>
      <c r="I19" s="10"/>
      <c r="J19" s="10"/>
    </row>
    <row r="20" spans="1:10" x14ac:dyDescent="0.3">
      <c r="A20" s="25" t="s">
        <v>309</v>
      </c>
      <c r="B20" s="23"/>
      <c r="C20" s="10"/>
      <c r="D20" s="23"/>
      <c r="E20" s="23"/>
      <c r="F20" s="23"/>
      <c r="G20" s="23"/>
      <c r="H20" s="23"/>
      <c r="I20" s="10"/>
      <c r="J20" s="10"/>
    </row>
    <row r="21" spans="1:10" x14ac:dyDescent="0.3">
      <c r="A21" s="25" t="s">
        <v>310</v>
      </c>
      <c r="B21" s="23"/>
      <c r="C21" s="10"/>
      <c r="D21" s="23"/>
      <c r="E21" s="23"/>
      <c r="F21" s="23"/>
      <c r="G21" s="23"/>
      <c r="H21" s="23"/>
      <c r="I21" s="10"/>
      <c r="J21" s="10"/>
    </row>
    <row r="22" spans="1:10" x14ac:dyDescent="0.3">
      <c r="A22" s="25" t="s">
        <v>282</v>
      </c>
      <c r="B22" s="23"/>
      <c r="C22" s="10"/>
      <c r="D22" s="23"/>
      <c r="E22" s="23"/>
      <c r="F22" s="23"/>
      <c r="G22" s="23"/>
      <c r="H22" s="23"/>
      <c r="I22" s="10"/>
      <c r="J22" s="10"/>
    </row>
    <row r="23" spans="1:10" x14ac:dyDescent="0.3">
      <c r="A23" s="25" t="s">
        <v>312</v>
      </c>
      <c r="B23" s="23"/>
      <c r="C23" s="10"/>
      <c r="D23" s="23"/>
      <c r="E23" s="23"/>
      <c r="F23" s="23"/>
      <c r="G23" s="23"/>
      <c r="H23" s="23"/>
      <c r="I23" s="10"/>
      <c r="J23" s="10"/>
    </row>
    <row r="24" spans="1:10" x14ac:dyDescent="0.3">
      <c r="A24" s="25" t="s">
        <v>313</v>
      </c>
      <c r="B24" s="23"/>
      <c r="C24" s="10"/>
      <c r="D24" s="23"/>
      <c r="E24" s="23"/>
      <c r="F24" s="23"/>
      <c r="G24" s="23"/>
      <c r="H24" s="23"/>
      <c r="I24" s="10"/>
      <c r="J24" s="10"/>
    </row>
    <row r="25" spans="1:10" x14ac:dyDescent="0.3">
      <c r="A25" s="25" t="s">
        <v>314</v>
      </c>
      <c r="B25" s="23"/>
      <c r="C25" s="10"/>
      <c r="D25" s="23"/>
      <c r="E25" s="23"/>
      <c r="F25" s="23"/>
      <c r="G25" s="23"/>
      <c r="H25" s="23"/>
      <c r="I25" s="10"/>
      <c r="J25" s="10"/>
    </row>
    <row r="26" spans="1:10" x14ac:dyDescent="0.3">
      <c r="A26" s="25" t="s">
        <v>319</v>
      </c>
      <c r="B26" s="23"/>
      <c r="C26" s="10"/>
      <c r="D26" s="23"/>
      <c r="E26" s="23"/>
      <c r="F26" s="23"/>
      <c r="G26" s="23"/>
      <c r="H26" s="23"/>
      <c r="I26" s="10"/>
      <c r="J26" s="10"/>
    </row>
    <row r="27" spans="1:10" x14ac:dyDescent="0.3">
      <c r="A27" s="69" t="s">
        <v>362</v>
      </c>
      <c r="B27" s="23"/>
      <c r="C27" s="10"/>
      <c r="D27" s="23"/>
      <c r="E27" s="23"/>
      <c r="F27" s="23"/>
      <c r="G27" s="23"/>
      <c r="H27" s="23"/>
      <c r="I27" s="10"/>
      <c r="J27" s="10"/>
    </row>
    <row r="28" spans="1:10" x14ac:dyDescent="0.3">
      <c r="A28" s="69" t="s">
        <v>299</v>
      </c>
      <c r="B28" s="23"/>
      <c r="C28" s="10"/>
      <c r="D28" s="23"/>
      <c r="E28" s="23"/>
      <c r="F28" s="23"/>
      <c r="G28" s="23"/>
      <c r="H28" s="23"/>
      <c r="I28" s="10"/>
      <c r="J28" s="10"/>
    </row>
    <row r="29" spans="1:10" x14ac:dyDescent="0.3">
      <c r="A29" s="69" t="s">
        <v>300</v>
      </c>
      <c r="B29" s="23"/>
      <c r="C29" s="10"/>
      <c r="D29" s="23"/>
      <c r="E29" s="23"/>
      <c r="F29" s="23"/>
      <c r="G29" s="23"/>
      <c r="H29" s="23"/>
      <c r="I29" s="10"/>
      <c r="J29" s="10"/>
    </row>
    <row r="30" spans="1:10" x14ac:dyDescent="0.3">
      <c r="A30" s="70" t="s">
        <v>283</v>
      </c>
      <c r="B30" s="23"/>
      <c r="C30" s="10"/>
      <c r="D30" s="23"/>
      <c r="E30" s="23"/>
      <c r="F30" s="23"/>
      <c r="G30" s="23"/>
      <c r="H30" s="23"/>
      <c r="I30" s="10"/>
      <c r="J30" s="23"/>
    </row>
    <row r="31" spans="1:10" x14ac:dyDescent="0.3">
      <c r="A31" s="70" t="s">
        <v>311</v>
      </c>
      <c r="B31" s="23"/>
      <c r="C31" s="10"/>
      <c r="D31" s="23"/>
      <c r="E31" s="23"/>
      <c r="F31" s="23"/>
      <c r="G31" s="23"/>
      <c r="H31" s="23"/>
      <c r="I31" s="10"/>
      <c r="J31" s="23"/>
    </row>
    <row r="32" spans="1:10" x14ac:dyDescent="0.3">
      <c r="A32" s="70" t="s">
        <v>322</v>
      </c>
      <c r="B32" s="23"/>
      <c r="C32" s="10"/>
      <c r="D32" s="23"/>
      <c r="E32" s="23"/>
      <c r="F32" s="23"/>
      <c r="G32" s="23"/>
      <c r="H32" s="23"/>
      <c r="I32" s="10"/>
      <c r="J32" s="23"/>
    </row>
    <row r="33" spans="1:10" x14ac:dyDescent="0.3">
      <c r="A33" s="70" t="s">
        <v>320</v>
      </c>
      <c r="B33" s="23"/>
      <c r="C33" s="10"/>
      <c r="D33" s="23"/>
      <c r="E33" s="23"/>
      <c r="F33" s="23"/>
      <c r="G33" s="23"/>
      <c r="H33" s="23"/>
      <c r="I33" s="10"/>
      <c r="J33" s="23"/>
    </row>
    <row r="34" spans="1:10" x14ac:dyDescent="0.3">
      <c r="A34" s="70" t="s">
        <v>321</v>
      </c>
      <c r="B34" s="23"/>
      <c r="C34" s="10"/>
      <c r="D34" s="23"/>
      <c r="E34" s="23"/>
      <c r="F34" s="23"/>
      <c r="G34" s="23"/>
      <c r="H34" s="23"/>
      <c r="I34" s="10"/>
      <c r="J34" s="23"/>
    </row>
    <row r="35" spans="1:10" x14ac:dyDescent="0.3">
      <c r="A35" s="70" t="s">
        <v>410</v>
      </c>
      <c r="B35" s="23"/>
      <c r="C35" s="10"/>
      <c r="D35" s="23"/>
      <c r="E35" s="23"/>
      <c r="F35" s="23"/>
      <c r="G35" s="23"/>
      <c r="H35" s="23"/>
      <c r="I35" s="10"/>
      <c r="J35" s="23"/>
    </row>
    <row r="36" spans="1:10" x14ac:dyDescent="0.3">
      <c r="A36" s="70" t="s">
        <v>361</v>
      </c>
      <c r="B36" s="23"/>
      <c r="C36" s="10"/>
      <c r="D36" s="23"/>
      <c r="E36" s="23"/>
      <c r="F36" s="23"/>
      <c r="G36" s="23"/>
      <c r="H36" s="24"/>
      <c r="I36" s="10"/>
      <c r="J36" s="23"/>
    </row>
    <row r="37" spans="1:10" x14ac:dyDescent="0.3">
      <c r="A37" s="70" t="s">
        <v>284</v>
      </c>
      <c r="B37" s="23"/>
      <c r="C37" s="10"/>
      <c r="D37" s="23"/>
      <c r="E37" s="23"/>
      <c r="F37" s="23"/>
      <c r="G37" s="23"/>
      <c r="H37" s="24"/>
      <c r="I37" s="10"/>
      <c r="J37" s="23"/>
    </row>
    <row r="38" spans="1:10" x14ac:dyDescent="0.3">
      <c r="A38" s="70" t="s">
        <v>285</v>
      </c>
      <c r="B38" s="23"/>
      <c r="C38" s="10"/>
      <c r="D38" s="23"/>
      <c r="E38" s="23"/>
      <c r="F38" s="23"/>
      <c r="G38" s="23"/>
      <c r="H38" s="24"/>
      <c r="I38" s="10"/>
      <c r="J38" s="23"/>
    </row>
    <row r="39" spans="1:10" x14ac:dyDescent="0.3">
      <c r="A39" s="70" t="s">
        <v>324</v>
      </c>
      <c r="B39" s="23"/>
      <c r="C39" s="10"/>
      <c r="D39" s="23"/>
      <c r="E39" s="23"/>
      <c r="F39" s="23"/>
      <c r="G39" s="23"/>
      <c r="H39" s="24"/>
      <c r="I39" s="10"/>
      <c r="J39" s="23"/>
    </row>
    <row r="40" spans="1:10" x14ac:dyDescent="0.3">
      <c r="A40" s="70" t="s">
        <v>325</v>
      </c>
      <c r="B40" s="23"/>
      <c r="C40" s="10"/>
      <c r="D40" s="23"/>
      <c r="E40" s="23"/>
      <c r="F40" s="23"/>
      <c r="G40" s="23"/>
      <c r="H40" s="24"/>
      <c r="I40" s="10"/>
      <c r="J40" s="23"/>
    </row>
  </sheetData>
  <sheetProtection algorithmName="SHA-512" hashValue="PwyzwtnZKV0Yr5ExUuoGOMLqmLTlvXWkIBnpUSbQota+oI6bozyry7kJKakUQSV9x4owmvDbB3VbhrepHbSGRA==" saltValue="761/cMjtN4ltudMQSwd2Gw==" spinCount="100000" sheet="1" formatCells="0" formatRows="0" insertRows="0" autoFilter="0"/>
  <autoFilter ref="A7:J7" xr:uid="{FEC2F334-673A-4272-9217-926D495CEA52}"/>
  <mergeCells count="2">
    <mergeCell ref="B1:J1"/>
    <mergeCell ref="B2:J2"/>
  </mergeCells>
  <dataValidations count="3">
    <dataValidation type="list" allowBlank="1" showInputMessage="1" showErrorMessage="1" sqref="B3 C8:C40" xr:uid="{8032FB5B-FDC8-4850-A923-7F136962A521}">
      <formula1>"Yes,No"</formula1>
    </dataValidation>
    <dataValidation type="list" allowBlank="1" showInputMessage="1" showErrorMessage="1" sqref="J8:J29" xr:uid="{22831228-AF7E-4237-81E7-B76F70D1B4C4}">
      <formula1>"Customer,Manufacturer,Vendor/Seller,N/A"</formula1>
    </dataValidation>
    <dataValidation type="list" allowBlank="1" showInputMessage="1" showErrorMessage="1" sqref="I8:I40" xr:uid="{9CD59C6B-A412-47E5-98AB-A4F451FA4FE5}">
      <formula1>"Air,Ocean,Rail,Truck,N/A"</formula1>
    </dataValidation>
  </dataValidations>
  <printOptions horizontalCentered="1"/>
  <pageMargins left="0.2" right="0.2" top="0.5" bottom="0.5" header="0.3" footer="0.3"/>
  <pageSetup scale="65" orientation="landscape"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7732-B583-47A4-A461-DCAD6A8FFD28}">
  <sheetPr>
    <pageSetUpPr fitToPage="1"/>
  </sheetPr>
  <dimension ref="A1:XFA31"/>
  <sheetViews>
    <sheetView zoomScaleNormal="100" zoomScaleSheetLayoutView="70" workbookViewId="0">
      <selection activeCell="G93" sqref="G93"/>
    </sheetView>
  </sheetViews>
  <sheetFormatPr defaultColWidth="9.109375" defaultRowHeight="14.4" x14ac:dyDescent="0.3"/>
  <cols>
    <col min="1" max="1" width="50.88671875" bestFit="1" customWidth="1"/>
    <col min="2" max="2" width="10.6640625" customWidth="1"/>
  </cols>
  <sheetData>
    <row r="1" spans="1:1021 1026:2046 2051:3071 3076:4096 4101:5116 5121:6141 6146:7166 7171:8191 8196:9216 9221:10236 10241:11261 11266:12286 12291:13311 13316:14336 14341:15356 15361:16381" x14ac:dyDescent="0.3">
      <c r="E1" s="3"/>
    </row>
    <row r="6" spans="1:1021 1026:2046 2051:3071 3076:4096 4101:5116 5121:6141 6146:7166 7171:8191 8196:9216 9221:10236 10241:11261 11266:12286 12291:13311 13316:14336 14341:15356 15361:16381" ht="18" x14ac:dyDescent="0.35">
      <c r="A6" s="29" t="s">
        <v>346</v>
      </c>
      <c r="B6" s="30"/>
      <c r="C6" s="30"/>
      <c r="D6" s="30"/>
      <c r="E6" s="30"/>
      <c r="F6" s="30"/>
      <c r="G6" s="30"/>
    </row>
    <row r="7" spans="1:1021 1026:2046 2051:3071 3076:4096 4101:5116 5121:6141 6146:7166 7171:8191 8196:9216 9221:10236 10241:11261 11266:12286 12291:13311 13316:14336 14341:15356 15361:16381" ht="18" x14ac:dyDescent="0.35">
      <c r="A7" s="29" t="s">
        <v>359</v>
      </c>
      <c r="B7" s="30"/>
      <c r="C7" s="30"/>
      <c r="D7" s="30"/>
      <c r="E7" s="30"/>
      <c r="F7" s="30"/>
      <c r="G7" s="30"/>
    </row>
    <row r="8" spans="1:1021 1026:2046 2051:3071 3076:4096 4101:5116 5121:6141 6146:7166 7171:8191 8196:9216 9221:10236 10241:11261 11266:12286 12291:13311 13316:14336 14341:15356 15361:16381" x14ac:dyDescent="0.3">
      <c r="B8" s="31"/>
    </row>
    <row r="9" spans="1:1021 1026:2046 2051:3071 3076:4096 4101:5116 5121:6141 6146:7166 7171:8191 8196:9216 9221:10236 10241:11261 11266:12286 12291:13311 13316:14336 14341:15356 15361:16381" ht="15" customHeight="1" x14ac:dyDescent="0.3">
      <c r="A9" s="32" t="s">
        <v>337</v>
      </c>
      <c r="B9" s="104">
        <f>'1-Questionnaire'!C1</f>
        <v>0</v>
      </c>
      <c r="C9" s="104"/>
      <c r="D9" s="104"/>
      <c r="E9" s="104"/>
      <c r="F9" s="104"/>
      <c r="G9" s="104"/>
    </row>
    <row r="10" spans="1:1021 1026:2046 2051:3071 3076:4096 4101:5116 5121:6141 6146:7166 7171:8191 8196:9216 9221:10236 10241:11261 11266:12286 12291:13311 13316:14336 14341:15356 15361:16381" s="65" customFormat="1" ht="15" customHeight="1" x14ac:dyDescent="0.3">
      <c r="A10" s="32" t="s">
        <v>338</v>
      </c>
      <c r="B10" s="104">
        <f>'1-Questionnaire'!C2</f>
        <v>0</v>
      </c>
      <c r="C10" s="104"/>
      <c r="D10" s="104"/>
      <c r="E10" s="104"/>
      <c r="F10" s="104"/>
      <c r="G10" s="104"/>
      <c r="K10" s="32"/>
      <c r="P10" s="32"/>
      <c r="U10" s="32"/>
      <c r="Z10" s="32"/>
      <c r="AE10" s="32"/>
      <c r="AJ10" s="32"/>
      <c r="AO10" s="32"/>
      <c r="AT10" s="32"/>
      <c r="AY10" s="32"/>
      <c r="BD10" s="32"/>
      <c r="BI10" s="32"/>
      <c r="BN10" s="32"/>
      <c r="BS10" s="32"/>
      <c r="BX10" s="32"/>
      <c r="CC10" s="32"/>
      <c r="CH10" s="32"/>
      <c r="CM10" s="32"/>
      <c r="CR10" s="32"/>
      <c r="CW10" s="32"/>
      <c r="DB10" s="32"/>
      <c r="DG10" s="32"/>
      <c r="DL10" s="32"/>
      <c r="DQ10" s="32"/>
      <c r="DV10" s="32"/>
      <c r="EA10" s="32"/>
      <c r="EF10" s="32"/>
      <c r="EK10" s="32"/>
      <c r="EP10" s="32"/>
      <c r="EU10" s="32"/>
      <c r="EZ10" s="32"/>
      <c r="FE10" s="32"/>
      <c r="FJ10" s="32"/>
      <c r="FO10" s="32"/>
      <c r="FT10" s="32"/>
      <c r="FY10" s="32"/>
      <c r="GD10" s="32"/>
      <c r="GI10" s="32"/>
      <c r="GN10" s="32"/>
      <c r="GS10" s="32"/>
      <c r="GX10" s="32"/>
      <c r="HC10" s="32"/>
      <c r="HH10" s="32"/>
      <c r="HM10" s="32"/>
      <c r="HR10" s="32"/>
      <c r="HW10" s="32"/>
      <c r="IB10" s="32"/>
      <c r="IG10" s="32"/>
      <c r="IL10" s="32"/>
      <c r="IQ10" s="32"/>
      <c r="IV10" s="32"/>
      <c r="JA10" s="32"/>
      <c r="JF10" s="32"/>
      <c r="JK10" s="32"/>
      <c r="JP10" s="32"/>
      <c r="JU10" s="32"/>
      <c r="JZ10" s="32"/>
      <c r="KE10" s="32"/>
      <c r="KJ10" s="32"/>
      <c r="KO10" s="32"/>
      <c r="KT10" s="32"/>
      <c r="KY10" s="32"/>
      <c r="LD10" s="32"/>
      <c r="LI10" s="32"/>
      <c r="LN10" s="32"/>
      <c r="LS10" s="32"/>
      <c r="LX10" s="32"/>
      <c r="MC10" s="32"/>
      <c r="MH10" s="32"/>
      <c r="MM10" s="32"/>
      <c r="MR10" s="32"/>
      <c r="MW10" s="32"/>
      <c r="NB10" s="32"/>
      <c r="NG10" s="32"/>
      <c r="NL10" s="32"/>
      <c r="NQ10" s="32"/>
      <c r="NV10" s="32"/>
      <c r="OA10" s="32"/>
      <c r="OF10" s="32"/>
      <c r="OK10" s="32"/>
      <c r="OP10" s="32"/>
      <c r="OU10" s="32"/>
      <c r="OZ10" s="32"/>
      <c r="PE10" s="32"/>
      <c r="PJ10" s="32"/>
      <c r="PO10" s="32"/>
      <c r="PT10" s="32"/>
      <c r="PY10" s="32"/>
      <c r="QD10" s="32"/>
      <c r="QI10" s="32"/>
      <c r="QN10" s="32"/>
      <c r="QS10" s="32"/>
      <c r="QX10" s="32"/>
      <c r="RC10" s="32"/>
      <c r="RH10" s="32"/>
      <c r="RM10" s="32"/>
      <c r="RR10" s="32"/>
      <c r="RW10" s="32"/>
      <c r="SB10" s="32"/>
      <c r="SG10" s="32"/>
      <c r="SL10" s="32"/>
      <c r="SQ10" s="32"/>
      <c r="SV10" s="32"/>
      <c r="TA10" s="32"/>
      <c r="TF10" s="32"/>
      <c r="TK10" s="32"/>
      <c r="TP10" s="32"/>
      <c r="TU10" s="32"/>
      <c r="TZ10" s="32"/>
      <c r="UE10" s="32"/>
      <c r="UJ10" s="32"/>
      <c r="UO10" s="32"/>
      <c r="UT10" s="32"/>
      <c r="UY10" s="32"/>
      <c r="VD10" s="32"/>
      <c r="VI10" s="32"/>
      <c r="VN10" s="32"/>
      <c r="VS10" s="32"/>
      <c r="VX10" s="32"/>
      <c r="WC10" s="32"/>
      <c r="WH10" s="32"/>
      <c r="WM10" s="32"/>
      <c r="WR10" s="32"/>
      <c r="WW10" s="32"/>
      <c r="XB10" s="32"/>
      <c r="XG10" s="32"/>
      <c r="XL10" s="32"/>
      <c r="XQ10" s="32"/>
      <c r="XV10" s="32"/>
      <c r="YA10" s="32"/>
      <c r="YF10" s="32"/>
      <c r="YK10" s="32"/>
      <c r="YP10" s="32"/>
      <c r="YU10" s="32"/>
      <c r="YZ10" s="32"/>
      <c r="ZE10" s="32"/>
      <c r="ZJ10" s="32"/>
      <c r="ZO10" s="32"/>
      <c r="ZT10" s="32"/>
      <c r="ZY10" s="32"/>
      <c r="AAD10" s="32"/>
      <c r="AAI10" s="32"/>
      <c r="AAN10" s="32"/>
      <c r="AAS10" s="32"/>
      <c r="AAX10" s="32"/>
      <c r="ABC10" s="32"/>
      <c r="ABH10" s="32"/>
      <c r="ABM10" s="32"/>
      <c r="ABR10" s="32"/>
      <c r="ABW10" s="32"/>
      <c r="ACB10" s="32"/>
      <c r="ACG10" s="32"/>
      <c r="ACL10" s="32"/>
      <c r="ACQ10" s="32"/>
      <c r="ACV10" s="32"/>
      <c r="ADA10" s="32"/>
      <c r="ADF10" s="32"/>
      <c r="ADK10" s="32"/>
      <c r="ADP10" s="32"/>
      <c r="ADU10" s="32"/>
      <c r="ADZ10" s="32"/>
      <c r="AEE10" s="32"/>
      <c r="AEJ10" s="32"/>
      <c r="AEO10" s="32"/>
      <c r="AET10" s="32"/>
      <c r="AEY10" s="32"/>
      <c r="AFD10" s="32"/>
      <c r="AFI10" s="32"/>
      <c r="AFN10" s="32"/>
      <c r="AFS10" s="32"/>
      <c r="AFX10" s="32"/>
      <c r="AGC10" s="32"/>
      <c r="AGH10" s="32"/>
      <c r="AGM10" s="32"/>
      <c r="AGR10" s="32"/>
      <c r="AGW10" s="32"/>
      <c r="AHB10" s="32"/>
      <c r="AHG10" s="32"/>
      <c r="AHL10" s="32"/>
      <c r="AHQ10" s="32"/>
      <c r="AHV10" s="32"/>
      <c r="AIA10" s="32"/>
      <c r="AIF10" s="32"/>
      <c r="AIK10" s="32"/>
      <c r="AIP10" s="32"/>
      <c r="AIU10" s="32"/>
      <c r="AIZ10" s="32"/>
      <c r="AJE10" s="32"/>
      <c r="AJJ10" s="32"/>
      <c r="AJO10" s="32"/>
      <c r="AJT10" s="32"/>
      <c r="AJY10" s="32"/>
      <c r="AKD10" s="32"/>
      <c r="AKI10" s="32"/>
      <c r="AKN10" s="32"/>
      <c r="AKS10" s="32"/>
      <c r="AKX10" s="32"/>
      <c r="ALC10" s="32"/>
      <c r="ALH10" s="32"/>
      <c r="ALM10" s="32"/>
      <c r="ALR10" s="32"/>
      <c r="ALW10" s="32"/>
      <c r="AMB10" s="32"/>
      <c r="AMG10" s="32"/>
      <c r="AML10" s="32"/>
      <c r="AMQ10" s="32"/>
      <c r="AMV10" s="32"/>
      <c r="ANA10" s="32"/>
      <c r="ANF10" s="32"/>
      <c r="ANK10" s="32"/>
      <c r="ANP10" s="32"/>
      <c r="ANU10" s="32"/>
      <c r="ANZ10" s="32"/>
      <c r="AOE10" s="32"/>
      <c r="AOJ10" s="32"/>
      <c r="AOO10" s="32"/>
      <c r="AOT10" s="32"/>
      <c r="AOY10" s="32"/>
      <c r="APD10" s="32"/>
      <c r="API10" s="32"/>
      <c r="APN10" s="32"/>
      <c r="APS10" s="32"/>
      <c r="APX10" s="32"/>
      <c r="AQC10" s="32"/>
      <c r="AQH10" s="32"/>
      <c r="AQM10" s="32"/>
      <c r="AQR10" s="32"/>
      <c r="AQW10" s="32"/>
      <c r="ARB10" s="32"/>
      <c r="ARG10" s="32"/>
      <c r="ARL10" s="32"/>
      <c r="ARQ10" s="32"/>
      <c r="ARV10" s="32"/>
      <c r="ASA10" s="32"/>
      <c r="ASF10" s="32"/>
      <c r="ASK10" s="32"/>
      <c r="ASP10" s="32"/>
      <c r="ASU10" s="32"/>
      <c r="ASZ10" s="32"/>
      <c r="ATE10" s="32"/>
      <c r="ATJ10" s="32"/>
      <c r="ATO10" s="32"/>
      <c r="ATT10" s="32"/>
      <c r="ATY10" s="32"/>
      <c r="AUD10" s="32"/>
      <c r="AUI10" s="32"/>
      <c r="AUN10" s="32"/>
      <c r="AUS10" s="32"/>
      <c r="AUX10" s="32"/>
      <c r="AVC10" s="32"/>
      <c r="AVH10" s="32"/>
      <c r="AVM10" s="32"/>
      <c r="AVR10" s="32"/>
      <c r="AVW10" s="32"/>
      <c r="AWB10" s="32"/>
      <c r="AWG10" s="32"/>
      <c r="AWL10" s="32"/>
      <c r="AWQ10" s="32"/>
      <c r="AWV10" s="32"/>
      <c r="AXA10" s="32"/>
      <c r="AXF10" s="32"/>
      <c r="AXK10" s="32"/>
      <c r="AXP10" s="32"/>
      <c r="AXU10" s="32"/>
      <c r="AXZ10" s="32"/>
      <c r="AYE10" s="32"/>
      <c r="AYJ10" s="32"/>
      <c r="AYO10" s="32"/>
      <c r="AYT10" s="32"/>
      <c r="AYY10" s="32"/>
      <c r="AZD10" s="32"/>
      <c r="AZI10" s="32"/>
      <c r="AZN10" s="32"/>
      <c r="AZS10" s="32"/>
      <c r="AZX10" s="32"/>
      <c r="BAC10" s="32"/>
      <c r="BAH10" s="32"/>
      <c r="BAM10" s="32"/>
      <c r="BAR10" s="32"/>
      <c r="BAW10" s="32"/>
      <c r="BBB10" s="32"/>
      <c r="BBG10" s="32"/>
      <c r="BBL10" s="32"/>
      <c r="BBQ10" s="32"/>
      <c r="BBV10" s="32"/>
      <c r="BCA10" s="32"/>
      <c r="BCF10" s="32"/>
      <c r="BCK10" s="32"/>
      <c r="BCP10" s="32"/>
      <c r="BCU10" s="32"/>
      <c r="BCZ10" s="32"/>
      <c r="BDE10" s="32"/>
      <c r="BDJ10" s="32"/>
      <c r="BDO10" s="32"/>
      <c r="BDT10" s="32"/>
      <c r="BDY10" s="32"/>
      <c r="BED10" s="32"/>
      <c r="BEI10" s="32"/>
      <c r="BEN10" s="32"/>
      <c r="BES10" s="32"/>
      <c r="BEX10" s="32"/>
      <c r="BFC10" s="32"/>
      <c r="BFH10" s="32"/>
      <c r="BFM10" s="32"/>
      <c r="BFR10" s="32"/>
      <c r="BFW10" s="32"/>
      <c r="BGB10" s="32"/>
      <c r="BGG10" s="32"/>
      <c r="BGL10" s="32"/>
      <c r="BGQ10" s="32"/>
      <c r="BGV10" s="32"/>
      <c r="BHA10" s="32"/>
      <c r="BHF10" s="32"/>
      <c r="BHK10" s="32"/>
      <c r="BHP10" s="32"/>
      <c r="BHU10" s="32"/>
      <c r="BHZ10" s="32"/>
      <c r="BIE10" s="32"/>
      <c r="BIJ10" s="32"/>
      <c r="BIO10" s="32"/>
      <c r="BIT10" s="32"/>
      <c r="BIY10" s="32"/>
      <c r="BJD10" s="32"/>
      <c r="BJI10" s="32"/>
      <c r="BJN10" s="32"/>
      <c r="BJS10" s="32"/>
      <c r="BJX10" s="32"/>
      <c r="BKC10" s="32"/>
      <c r="BKH10" s="32"/>
      <c r="BKM10" s="32"/>
      <c r="BKR10" s="32"/>
      <c r="BKW10" s="32"/>
      <c r="BLB10" s="32"/>
      <c r="BLG10" s="32"/>
      <c r="BLL10" s="32"/>
      <c r="BLQ10" s="32"/>
      <c r="BLV10" s="32"/>
      <c r="BMA10" s="32"/>
      <c r="BMF10" s="32"/>
      <c r="BMK10" s="32"/>
      <c r="BMP10" s="32"/>
      <c r="BMU10" s="32"/>
      <c r="BMZ10" s="32"/>
      <c r="BNE10" s="32"/>
      <c r="BNJ10" s="32"/>
      <c r="BNO10" s="32"/>
      <c r="BNT10" s="32"/>
      <c r="BNY10" s="32"/>
      <c r="BOD10" s="32"/>
      <c r="BOI10" s="32"/>
      <c r="BON10" s="32"/>
      <c r="BOS10" s="32"/>
      <c r="BOX10" s="32"/>
      <c r="BPC10" s="32"/>
      <c r="BPH10" s="32"/>
      <c r="BPM10" s="32"/>
      <c r="BPR10" s="32"/>
      <c r="BPW10" s="32"/>
      <c r="BQB10" s="32"/>
      <c r="BQG10" s="32"/>
      <c r="BQL10" s="32"/>
      <c r="BQQ10" s="32"/>
      <c r="BQV10" s="32"/>
      <c r="BRA10" s="32"/>
      <c r="BRF10" s="32"/>
      <c r="BRK10" s="32"/>
      <c r="BRP10" s="32"/>
      <c r="BRU10" s="32"/>
      <c r="BRZ10" s="32"/>
      <c r="BSE10" s="32"/>
      <c r="BSJ10" s="32"/>
      <c r="BSO10" s="32"/>
      <c r="BST10" s="32"/>
      <c r="BSY10" s="32"/>
      <c r="BTD10" s="32"/>
      <c r="BTI10" s="32"/>
      <c r="BTN10" s="32"/>
      <c r="BTS10" s="32"/>
      <c r="BTX10" s="32"/>
      <c r="BUC10" s="32"/>
      <c r="BUH10" s="32"/>
      <c r="BUM10" s="32"/>
      <c r="BUR10" s="32"/>
      <c r="BUW10" s="32"/>
      <c r="BVB10" s="32"/>
      <c r="BVG10" s="32"/>
      <c r="BVL10" s="32"/>
      <c r="BVQ10" s="32"/>
      <c r="BVV10" s="32"/>
      <c r="BWA10" s="32"/>
      <c r="BWF10" s="32"/>
      <c r="BWK10" s="32"/>
      <c r="BWP10" s="32"/>
      <c r="BWU10" s="32"/>
      <c r="BWZ10" s="32"/>
      <c r="BXE10" s="32"/>
      <c r="BXJ10" s="32"/>
      <c r="BXO10" s="32"/>
      <c r="BXT10" s="32"/>
      <c r="BXY10" s="32"/>
      <c r="BYD10" s="32"/>
      <c r="BYI10" s="32"/>
      <c r="BYN10" s="32"/>
      <c r="BYS10" s="32"/>
      <c r="BYX10" s="32"/>
      <c r="BZC10" s="32"/>
      <c r="BZH10" s="32"/>
      <c r="BZM10" s="32"/>
      <c r="BZR10" s="32"/>
      <c r="BZW10" s="32"/>
      <c r="CAB10" s="32"/>
      <c r="CAG10" s="32"/>
      <c r="CAL10" s="32"/>
      <c r="CAQ10" s="32"/>
      <c r="CAV10" s="32"/>
      <c r="CBA10" s="32"/>
      <c r="CBF10" s="32"/>
      <c r="CBK10" s="32"/>
      <c r="CBP10" s="32"/>
      <c r="CBU10" s="32"/>
      <c r="CBZ10" s="32"/>
      <c r="CCE10" s="32"/>
      <c r="CCJ10" s="32"/>
      <c r="CCO10" s="32"/>
      <c r="CCT10" s="32"/>
      <c r="CCY10" s="32"/>
      <c r="CDD10" s="32"/>
      <c r="CDI10" s="32"/>
      <c r="CDN10" s="32"/>
      <c r="CDS10" s="32"/>
      <c r="CDX10" s="32"/>
      <c r="CEC10" s="32"/>
      <c r="CEH10" s="32"/>
      <c r="CEM10" s="32"/>
      <c r="CER10" s="32"/>
      <c r="CEW10" s="32"/>
      <c r="CFB10" s="32"/>
      <c r="CFG10" s="32"/>
      <c r="CFL10" s="32"/>
      <c r="CFQ10" s="32"/>
      <c r="CFV10" s="32"/>
      <c r="CGA10" s="32"/>
      <c r="CGF10" s="32"/>
      <c r="CGK10" s="32"/>
      <c r="CGP10" s="32"/>
      <c r="CGU10" s="32"/>
      <c r="CGZ10" s="32"/>
      <c r="CHE10" s="32"/>
      <c r="CHJ10" s="32"/>
      <c r="CHO10" s="32"/>
      <c r="CHT10" s="32"/>
      <c r="CHY10" s="32"/>
      <c r="CID10" s="32"/>
      <c r="CII10" s="32"/>
      <c r="CIN10" s="32"/>
      <c r="CIS10" s="32"/>
      <c r="CIX10" s="32"/>
      <c r="CJC10" s="32"/>
      <c r="CJH10" s="32"/>
      <c r="CJM10" s="32"/>
      <c r="CJR10" s="32"/>
      <c r="CJW10" s="32"/>
      <c r="CKB10" s="32"/>
      <c r="CKG10" s="32"/>
      <c r="CKL10" s="32"/>
      <c r="CKQ10" s="32"/>
      <c r="CKV10" s="32"/>
      <c r="CLA10" s="32"/>
      <c r="CLF10" s="32"/>
      <c r="CLK10" s="32"/>
      <c r="CLP10" s="32"/>
      <c r="CLU10" s="32"/>
      <c r="CLZ10" s="32"/>
      <c r="CME10" s="32"/>
      <c r="CMJ10" s="32"/>
      <c r="CMO10" s="32"/>
      <c r="CMT10" s="32"/>
      <c r="CMY10" s="32"/>
      <c r="CND10" s="32"/>
      <c r="CNI10" s="32"/>
      <c r="CNN10" s="32"/>
      <c r="CNS10" s="32"/>
      <c r="CNX10" s="32"/>
      <c r="COC10" s="32"/>
      <c r="COH10" s="32"/>
      <c r="COM10" s="32"/>
      <c r="COR10" s="32"/>
      <c r="COW10" s="32"/>
      <c r="CPB10" s="32"/>
      <c r="CPG10" s="32"/>
      <c r="CPL10" s="32"/>
      <c r="CPQ10" s="32"/>
      <c r="CPV10" s="32"/>
      <c r="CQA10" s="32"/>
      <c r="CQF10" s="32"/>
      <c r="CQK10" s="32"/>
      <c r="CQP10" s="32"/>
      <c r="CQU10" s="32"/>
      <c r="CQZ10" s="32"/>
      <c r="CRE10" s="32"/>
      <c r="CRJ10" s="32"/>
      <c r="CRO10" s="32"/>
      <c r="CRT10" s="32"/>
      <c r="CRY10" s="32"/>
      <c r="CSD10" s="32"/>
      <c r="CSI10" s="32"/>
      <c r="CSN10" s="32"/>
      <c r="CSS10" s="32"/>
      <c r="CSX10" s="32"/>
      <c r="CTC10" s="32"/>
      <c r="CTH10" s="32"/>
      <c r="CTM10" s="32"/>
      <c r="CTR10" s="32"/>
      <c r="CTW10" s="32"/>
      <c r="CUB10" s="32"/>
      <c r="CUG10" s="32"/>
      <c r="CUL10" s="32"/>
      <c r="CUQ10" s="32"/>
      <c r="CUV10" s="32"/>
      <c r="CVA10" s="32"/>
      <c r="CVF10" s="32"/>
      <c r="CVK10" s="32"/>
      <c r="CVP10" s="32"/>
      <c r="CVU10" s="32"/>
      <c r="CVZ10" s="32"/>
      <c r="CWE10" s="32"/>
      <c r="CWJ10" s="32"/>
      <c r="CWO10" s="32"/>
      <c r="CWT10" s="32"/>
      <c r="CWY10" s="32"/>
      <c r="CXD10" s="32"/>
      <c r="CXI10" s="32"/>
      <c r="CXN10" s="32"/>
      <c r="CXS10" s="32"/>
      <c r="CXX10" s="32"/>
      <c r="CYC10" s="32"/>
      <c r="CYH10" s="32"/>
      <c r="CYM10" s="32"/>
      <c r="CYR10" s="32"/>
      <c r="CYW10" s="32"/>
      <c r="CZB10" s="32"/>
      <c r="CZG10" s="32"/>
      <c r="CZL10" s="32"/>
      <c r="CZQ10" s="32"/>
      <c r="CZV10" s="32"/>
      <c r="DAA10" s="32"/>
      <c r="DAF10" s="32"/>
      <c r="DAK10" s="32"/>
      <c r="DAP10" s="32"/>
      <c r="DAU10" s="32"/>
      <c r="DAZ10" s="32"/>
      <c r="DBE10" s="32"/>
      <c r="DBJ10" s="32"/>
      <c r="DBO10" s="32"/>
      <c r="DBT10" s="32"/>
      <c r="DBY10" s="32"/>
      <c r="DCD10" s="32"/>
      <c r="DCI10" s="32"/>
      <c r="DCN10" s="32"/>
      <c r="DCS10" s="32"/>
      <c r="DCX10" s="32"/>
      <c r="DDC10" s="32"/>
      <c r="DDH10" s="32"/>
      <c r="DDM10" s="32"/>
      <c r="DDR10" s="32"/>
      <c r="DDW10" s="32"/>
      <c r="DEB10" s="32"/>
      <c r="DEG10" s="32"/>
      <c r="DEL10" s="32"/>
      <c r="DEQ10" s="32"/>
      <c r="DEV10" s="32"/>
      <c r="DFA10" s="32"/>
      <c r="DFF10" s="32"/>
      <c r="DFK10" s="32"/>
      <c r="DFP10" s="32"/>
      <c r="DFU10" s="32"/>
      <c r="DFZ10" s="32"/>
      <c r="DGE10" s="32"/>
      <c r="DGJ10" s="32"/>
      <c r="DGO10" s="32"/>
      <c r="DGT10" s="32"/>
      <c r="DGY10" s="32"/>
      <c r="DHD10" s="32"/>
      <c r="DHI10" s="32"/>
      <c r="DHN10" s="32"/>
      <c r="DHS10" s="32"/>
      <c r="DHX10" s="32"/>
      <c r="DIC10" s="32"/>
      <c r="DIH10" s="32"/>
      <c r="DIM10" s="32"/>
      <c r="DIR10" s="32"/>
      <c r="DIW10" s="32"/>
      <c r="DJB10" s="32"/>
      <c r="DJG10" s="32"/>
      <c r="DJL10" s="32"/>
      <c r="DJQ10" s="32"/>
      <c r="DJV10" s="32"/>
      <c r="DKA10" s="32"/>
      <c r="DKF10" s="32"/>
      <c r="DKK10" s="32"/>
      <c r="DKP10" s="32"/>
      <c r="DKU10" s="32"/>
      <c r="DKZ10" s="32"/>
      <c r="DLE10" s="32"/>
      <c r="DLJ10" s="32"/>
      <c r="DLO10" s="32"/>
      <c r="DLT10" s="32"/>
      <c r="DLY10" s="32"/>
      <c r="DMD10" s="32"/>
      <c r="DMI10" s="32"/>
      <c r="DMN10" s="32"/>
      <c r="DMS10" s="32"/>
      <c r="DMX10" s="32"/>
      <c r="DNC10" s="32"/>
      <c r="DNH10" s="32"/>
      <c r="DNM10" s="32"/>
      <c r="DNR10" s="32"/>
      <c r="DNW10" s="32"/>
      <c r="DOB10" s="32"/>
      <c r="DOG10" s="32"/>
      <c r="DOL10" s="32"/>
      <c r="DOQ10" s="32"/>
      <c r="DOV10" s="32"/>
      <c r="DPA10" s="32"/>
      <c r="DPF10" s="32"/>
      <c r="DPK10" s="32"/>
      <c r="DPP10" s="32"/>
      <c r="DPU10" s="32"/>
      <c r="DPZ10" s="32"/>
      <c r="DQE10" s="32"/>
      <c r="DQJ10" s="32"/>
      <c r="DQO10" s="32"/>
      <c r="DQT10" s="32"/>
      <c r="DQY10" s="32"/>
      <c r="DRD10" s="32"/>
      <c r="DRI10" s="32"/>
      <c r="DRN10" s="32"/>
      <c r="DRS10" s="32"/>
      <c r="DRX10" s="32"/>
      <c r="DSC10" s="32"/>
      <c r="DSH10" s="32"/>
      <c r="DSM10" s="32"/>
      <c r="DSR10" s="32"/>
      <c r="DSW10" s="32"/>
      <c r="DTB10" s="32"/>
      <c r="DTG10" s="32"/>
      <c r="DTL10" s="32"/>
      <c r="DTQ10" s="32"/>
      <c r="DTV10" s="32"/>
      <c r="DUA10" s="32"/>
      <c r="DUF10" s="32"/>
      <c r="DUK10" s="32"/>
      <c r="DUP10" s="32"/>
      <c r="DUU10" s="32"/>
      <c r="DUZ10" s="32"/>
      <c r="DVE10" s="32"/>
      <c r="DVJ10" s="32"/>
      <c r="DVO10" s="32"/>
      <c r="DVT10" s="32"/>
      <c r="DVY10" s="32"/>
      <c r="DWD10" s="32"/>
      <c r="DWI10" s="32"/>
      <c r="DWN10" s="32"/>
      <c r="DWS10" s="32"/>
      <c r="DWX10" s="32"/>
      <c r="DXC10" s="32"/>
      <c r="DXH10" s="32"/>
      <c r="DXM10" s="32"/>
      <c r="DXR10" s="32"/>
      <c r="DXW10" s="32"/>
      <c r="DYB10" s="32"/>
      <c r="DYG10" s="32"/>
      <c r="DYL10" s="32"/>
      <c r="DYQ10" s="32"/>
      <c r="DYV10" s="32"/>
      <c r="DZA10" s="32"/>
      <c r="DZF10" s="32"/>
      <c r="DZK10" s="32"/>
      <c r="DZP10" s="32"/>
      <c r="DZU10" s="32"/>
      <c r="DZZ10" s="32"/>
      <c r="EAE10" s="32"/>
      <c r="EAJ10" s="32"/>
      <c r="EAO10" s="32"/>
      <c r="EAT10" s="32"/>
      <c r="EAY10" s="32"/>
      <c r="EBD10" s="32"/>
      <c r="EBI10" s="32"/>
      <c r="EBN10" s="32"/>
      <c r="EBS10" s="32"/>
      <c r="EBX10" s="32"/>
      <c r="ECC10" s="32"/>
      <c r="ECH10" s="32"/>
      <c r="ECM10" s="32"/>
      <c r="ECR10" s="32"/>
      <c r="ECW10" s="32"/>
      <c r="EDB10" s="32"/>
      <c r="EDG10" s="32"/>
      <c r="EDL10" s="32"/>
      <c r="EDQ10" s="32"/>
      <c r="EDV10" s="32"/>
      <c r="EEA10" s="32"/>
      <c r="EEF10" s="32"/>
      <c r="EEK10" s="32"/>
      <c r="EEP10" s="32"/>
      <c r="EEU10" s="32"/>
      <c r="EEZ10" s="32"/>
      <c r="EFE10" s="32"/>
      <c r="EFJ10" s="32"/>
      <c r="EFO10" s="32"/>
      <c r="EFT10" s="32"/>
      <c r="EFY10" s="32"/>
      <c r="EGD10" s="32"/>
      <c r="EGI10" s="32"/>
      <c r="EGN10" s="32"/>
      <c r="EGS10" s="32"/>
      <c r="EGX10" s="32"/>
      <c r="EHC10" s="32"/>
      <c r="EHH10" s="32"/>
      <c r="EHM10" s="32"/>
      <c r="EHR10" s="32"/>
      <c r="EHW10" s="32"/>
      <c r="EIB10" s="32"/>
      <c r="EIG10" s="32"/>
      <c r="EIL10" s="32"/>
      <c r="EIQ10" s="32"/>
      <c r="EIV10" s="32"/>
      <c r="EJA10" s="32"/>
      <c r="EJF10" s="32"/>
      <c r="EJK10" s="32"/>
      <c r="EJP10" s="32"/>
      <c r="EJU10" s="32"/>
      <c r="EJZ10" s="32"/>
      <c r="EKE10" s="32"/>
      <c r="EKJ10" s="32"/>
      <c r="EKO10" s="32"/>
      <c r="EKT10" s="32"/>
      <c r="EKY10" s="32"/>
      <c r="ELD10" s="32"/>
      <c r="ELI10" s="32"/>
      <c r="ELN10" s="32"/>
      <c r="ELS10" s="32"/>
      <c r="ELX10" s="32"/>
      <c r="EMC10" s="32"/>
      <c r="EMH10" s="32"/>
      <c r="EMM10" s="32"/>
      <c r="EMR10" s="32"/>
      <c r="EMW10" s="32"/>
      <c r="ENB10" s="32"/>
      <c r="ENG10" s="32"/>
      <c r="ENL10" s="32"/>
      <c r="ENQ10" s="32"/>
      <c r="ENV10" s="32"/>
      <c r="EOA10" s="32"/>
      <c r="EOF10" s="32"/>
      <c r="EOK10" s="32"/>
      <c r="EOP10" s="32"/>
      <c r="EOU10" s="32"/>
      <c r="EOZ10" s="32"/>
      <c r="EPE10" s="32"/>
      <c r="EPJ10" s="32"/>
      <c r="EPO10" s="32"/>
      <c r="EPT10" s="32"/>
      <c r="EPY10" s="32"/>
      <c r="EQD10" s="32"/>
      <c r="EQI10" s="32"/>
      <c r="EQN10" s="32"/>
      <c r="EQS10" s="32"/>
      <c r="EQX10" s="32"/>
      <c r="ERC10" s="32"/>
      <c r="ERH10" s="32"/>
      <c r="ERM10" s="32"/>
      <c r="ERR10" s="32"/>
      <c r="ERW10" s="32"/>
      <c r="ESB10" s="32"/>
      <c r="ESG10" s="32"/>
      <c r="ESL10" s="32"/>
      <c r="ESQ10" s="32"/>
      <c r="ESV10" s="32"/>
      <c r="ETA10" s="32"/>
      <c r="ETF10" s="32"/>
      <c r="ETK10" s="32"/>
      <c r="ETP10" s="32"/>
      <c r="ETU10" s="32"/>
      <c r="ETZ10" s="32"/>
      <c r="EUE10" s="32"/>
      <c r="EUJ10" s="32"/>
      <c r="EUO10" s="32"/>
      <c r="EUT10" s="32"/>
      <c r="EUY10" s="32"/>
      <c r="EVD10" s="32"/>
      <c r="EVI10" s="32"/>
      <c r="EVN10" s="32"/>
      <c r="EVS10" s="32"/>
      <c r="EVX10" s="32"/>
      <c r="EWC10" s="32"/>
      <c r="EWH10" s="32"/>
      <c r="EWM10" s="32"/>
      <c r="EWR10" s="32"/>
      <c r="EWW10" s="32"/>
      <c r="EXB10" s="32"/>
      <c r="EXG10" s="32"/>
      <c r="EXL10" s="32"/>
      <c r="EXQ10" s="32"/>
      <c r="EXV10" s="32"/>
      <c r="EYA10" s="32"/>
      <c r="EYF10" s="32"/>
      <c r="EYK10" s="32"/>
      <c r="EYP10" s="32"/>
      <c r="EYU10" s="32"/>
      <c r="EYZ10" s="32"/>
      <c r="EZE10" s="32"/>
      <c r="EZJ10" s="32"/>
      <c r="EZO10" s="32"/>
      <c r="EZT10" s="32"/>
      <c r="EZY10" s="32"/>
      <c r="FAD10" s="32"/>
      <c r="FAI10" s="32"/>
      <c r="FAN10" s="32"/>
      <c r="FAS10" s="32"/>
      <c r="FAX10" s="32"/>
      <c r="FBC10" s="32"/>
      <c r="FBH10" s="32"/>
      <c r="FBM10" s="32"/>
      <c r="FBR10" s="32"/>
      <c r="FBW10" s="32"/>
      <c r="FCB10" s="32"/>
      <c r="FCG10" s="32"/>
      <c r="FCL10" s="32"/>
      <c r="FCQ10" s="32"/>
      <c r="FCV10" s="32"/>
      <c r="FDA10" s="32"/>
      <c r="FDF10" s="32"/>
      <c r="FDK10" s="32"/>
      <c r="FDP10" s="32"/>
      <c r="FDU10" s="32"/>
      <c r="FDZ10" s="32"/>
      <c r="FEE10" s="32"/>
      <c r="FEJ10" s="32"/>
      <c r="FEO10" s="32"/>
      <c r="FET10" s="32"/>
      <c r="FEY10" s="32"/>
      <c r="FFD10" s="32"/>
      <c r="FFI10" s="32"/>
      <c r="FFN10" s="32"/>
      <c r="FFS10" s="32"/>
      <c r="FFX10" s="32"/>
      <c r="FGC10" s="32"/>
      <c r="FGH10" s="32"/>
      <c r="FGM10" s="32"/>
      <c r="FGR10" s="32"/>
      <c r="FGW10" s="32"/>
      <c r="FHB10" s="32"/>
      <c r="FHG10" s="32"/>
      <c r="FHL10" s="32"/>
      <c r="FHQ10" s="32"/>
      <c r="FHV10" s="32"/>
      <c r="FIA10" s="32"/>
      <c r="FIF10" s="32"/>
      <c r="FIK10" s="32"/>
      <c r="FIP10" s="32"/>
      <c r="FIU10" s="32"/>
      <c r="FIZ10" s="32"/>
      <c r="FJE10" s="32"/>
      <c r="FJJ10" s="32"/>
      <c r="FJO10" s="32"/>
      <c r="FJT10" s="32"/>
      <c r="FJY10" s="32"/>
      <c r="FKD10" s="32"/>
      <c r="FKI10" s="32"/>
      <c r="FKN10" s="32"/>
      <c r="FKS10" s="32"/>
      <c r="FKX10" s="32"/>
      <c r="FLC10" s="32"/>
      <c r="FLH10" s="32"/>
      <c r="FLM10" s="32"/>
      <c r="FLR10" s="32"/>
      <c r="FLW10" s="32"/>
      <c r="FMB10" s="32"/>
      <c r="FMG10" s="32"/>
      <c r="FML10" s="32"/>
      <c r="FMQ10" s="32"/>
      <c r="FMV10" s="32"/>
      <c r="FNA10" s="32"/>
      <c r="FNF10" s="32"/>
      <c r="FNK10" s="32"/>
      <c r="FNP10" s="32"/>
      <c r="FNU10" s="32"/>
      <c r="FNZ10" s="32"/>
      <c r="FOE10" s="32"/>
      <c r="FOJ10" s="32"/>
      <c r="FOO10" s="32"/>
      <c r="FOT10" s="32"/>
      <c r="FOY10" s="32"/>
      <c r="FPD10" s="32"/>
      <c r="FPI10" s="32"/>
      <c r="FPN10" s="32"/>
      <c r="FPS10" s="32"/>
      <c r="FPX10" s="32"/>
      <c r="FQC10" s="32"/>
      <c r="FQH10" s="32"/>
      <c r="FQM10" s="32"/>
      <c r="FQR10" s="32"/>
      <c r="FQW10" s="32"/>
      <c r="FRB10" s="32"/>
      <c r="FRG10" s="32"/>
      <c r="FRL10" s="32"/>
      <c r="FRQ10" s="32"/>
      <c r="FRV10" s="32"/>
      <c r="FSA10" s="32"/>
      <c r="FSF10" s="32"/>
      <c r="FSK10" s="32"/>
      <c r="FSP10" s="32"/>
      <c r="FSU10" s="32"/>
      <c r="FSZ10" s="32"/>
      <c r="FTE10" s="32"/>
      <c r="FTJ10" s="32"/>
      <c r="FTO10" s="32"/>
      <c r="FTT10" s="32"/>
      <c r="FTY10" s="32"/>
      <c r="FUD10" s="32"/>
      <c r="FUI10" s="32"/>
      <c r="FUN10" s="32"/>
      <c r="FUS10" s="32"/>
      <c r="FUX10" s="32"/>
      <c r="FVC10" s="32"/>
      <c r="FVH10" s="32"/>
      <c r="FVM10" s="32"/>
      <c r="FVR10" s="32"/>
      <c r="FVW10" s="32"/>
      <c r="FWB10" s="32"/>
      <c r="FWG10" s="32"/>
      <c r="FWL10" s="32"/>
      <c r="FWQ10" s="32"/>
      <c r="FWV10" s="32"/>
      <c r="FXA10" s="32"/>
      <c r="FXF10" s="32"/>
      <c r="FXK10" s="32"/>
      <c r="FXP10" s="32"/>
      <c r="FXU10" s="32"/>
      <c r="FXZ10" s="32"/>
      <c r="FYE10" s="32"/>
      <c r="FYJ10" s="32"/>
      <c r="FYO10" s="32"/>
      <c r="FYT10" s="32"/>
      <c r="FYY10" s="32"/>
      <c r="FZD10" s="32"/>
      <c r="FZI10" s="32"/>
      <c r="FZN10" s="32"/>
      <c r="FZS10" s="32"/>
      <c r="FZX10" s="32"/>
      <c r="GAC10" s="32"/>
      <c r="GAH10" s="32"/>
      <c r="GAM10" s="32"/>
      <c r="GAR10" s="32"/>
      <c r="GAW10" s="32"/>
      <c r="GBB10" s="32"/>
      <c r="GBG10" s="32"/>
      <c r="GBL10" s="32"/>
      <c r="GBQ10" s="32"/>
      <c r="GBV10" s="32"/>
      <c r="GCA10" s="32"/>
      <c r="GCF10" s="32"/>
      <c r="GCK10" s="32"/>
      <c r="GCP10" s="32"/>
      <c r="GCU10" s="32"/>
      <c r="GCZ10" s="32"/>
      <c r="GDE10" s="32"/>
      <c r="GDJ10" s="32"/>
      <c r="GDO10" s="32"/>
      <c r="GDT10" s="32"/>
      <c r="GDY10" s="32"/>
      <c r="GED10" s="32"/>
      <c r="GEI10" s="32"/>
      <c r="GEN10" s="32"/>
      <c r="GES10" s="32"/>
      <c r="GEX10" s="32"/>
      <c r="GFC10" s="32"/>
      <c r="GFH10" s="32"/>
      <c r="GFM10" s="32"/>
      <c r="GFR10" s="32"/>
      <c r="GFW10" s="32"/>
      <c r="GGB10" s="32"/>
      <c r="GGG10" s="32"/>
      <c r="GGL10" s="32"/>
      <c r="GGQ10" s="32"/>
      <c r="GGV10" s="32"/>
      <c r="GHA10" s="32"/>
      <c r="GHF10" s="32"/>
      <c r="GHK10" s="32"/>
      <c r="GHP10" s="32"/>
      <c r="GHU10" s="32"/>
      <c r="GHZ10" s="32"/>
      <c r="GIE10" s="32"/>
      <c r="GIJ10" s="32"/>
      <c r="GIO10" s="32"/>
      <c r="GIT10" s="32"/>
      <c r="GIY10" s="32"/>
      <c r="GJD10" s="32"/>
      <c r="GJI10" s="32"/>
      <c r="GJN10" s="32"/>
      <c r="GJS10" s="32"/>
      <c r="GJX10" s="32"/>
      <c r="GKC10" s="32"/>
      <c r="GKH10" s="32"/>
      <c r="GKM10" s="32"/>
      <c r="GKR10" s="32"/>
      <c r="GKW10" s="32"/>
      <c r="GLB10" s="32"/>
      <c r="GLG10" s="32"/>
      <c r="GLL10" s="32"/>
      <c r="GLQ10" s="32"/>
      <c r="GLV10" s="32"/>
      <c r="GMA10" s="32"/>
      <c r="GMF10" s="32"/>
      <c r="GMK10" s="32"/>
      <c r="GMP10" s="32"/>
      <c r="GMU10" s="32"/>
      <c r="GMZ10" s="32"/>
      <c r="GNE10" s="32"/>
      <c r="GNJ10" s="32"/>
      <c r="GNO10" s="32"/>
      <c r="GNT10" s="32"/>
      <c r="GNY10" s="32"/>
      <c r="GOD10" s="32"/>
      <c r="GOI10" s="32"/>
      <c r="GON10" s="32"/>
      <c r="GOS10" s="32"/>
      <c r="GOX10" s="32"/>
      <c r="GPC10" s="32"/>
      <c r="GPH10" s="32"/>
      <c r="GPM10" s="32"/>
      <c r="GPR10" s="32"/>
      <c r="GPW10" s="32"/>
      <c r="GQB10" s="32"/>
      <c r="GQG10" s="32"/>
      <c r="GQL10" s="32"/>
      <c r="GQQ10" s="32"/>
      <c r="GQV10" s="32"/>
      <c r="GRA10" s="32"/>
      <c r="GRF10" s="32"/>
      <c r="GRK10" s="32"/>
      <c r="GRP10" s="32"/>
      <c r="GRU10" s="32"/>
      <c r="GRZ10" s="32"/>
      <c r="GSE10" s="32"/>
      <c r="GSJ10" s="32"/>
      <c r="GSO10" s="32"/>
      <c r="GST10" s="32"/>
      <c r="GSY10" s="32"/>
      <c r="GTD10" s="32"/>
      <c r="GTI10" s="32"/>
      <c r="GTN10" s="32"/>
      <c r="GTS10" s="32"/>
      <c r="GTX10" s="32"/>
      <c r="GUC10" s="32"/>
      <c r="GUH10" s="32"/>
      <c r="GUM10" s="32"/>
      <c r="GUR10" s="32"/>
      <c r="GUW10" s="32"/>
      <c r="GVB10" s="32"/>
      <c r="GVG10" s="32"/>
      <c r="GVL10" s="32"/>
      <c r="GVQ10" s="32"/>
      <c r="GVV10" s="32"/>
      <c r="GWA10" s="32"/>
      <c r="GWF10" s="32"/>
      <c r="GWK10" s="32"/>
      <c r="GWP10" s="32"/>
      <c r="GWU10" s="32"/>
      <c r="GWZ10" s="32"/>
      <c r="GXE10" s="32"/>
      <c r="GXJ10" s="32"/>
      <c r="GXO10" s="32"/>
      <c r="GXT10" s="32"/>
      <c r="GXY10" s="32"/>
      <c r="GYD10" s="32"/>
      <c r="GYI10" s="32"/>
      <c r="GYN10" s="32"/>
      <c r="GYS10" s="32"/>
      <c r="GYX10" s="32"/>
      <c r="GZC10" s="32"/>
      <c r="GZH10" s="32"/>
      <c r="GZM10" s="32"/>
      <c r="GZR10" s="32"/>
      <c r="GZW10" s="32"/>
      <c r="HAB10" s="32"/>
      <c r="HAG10" s="32"/>
      <c r="HAL10" s="32"/>
      <c r="HAQ10" s="32"/>
      <c r="HAV10" s="32"/>
      <c r="HBA10" s="32"/>
      <c r="HBF10" s="32"/>
      <c r="HBK10" s="32"/>
      <c r="HBP10" s="32"/>
      <c r="HBU10" s="32"/>
      <c r="HBZ10" s="32"/>
      <c r="HCE10" s="32"/>
      <c r="HCJ10" s="32"/>
      <c r="HCO10" s="32"/>
      <c r="HCT10" s="32"/>
      <c r="HCY10" s="32"/>
      <c r="HDD10" s="32"/>
      <c r="HDI10" s="32"/>
      <c r="HDN10" s="32"/>
      <c r="HDS10" s="32"/>
      <c r="HDX10" s="32"/>
      <c r="HEC10" s="32"/>
      <c r="HEH10" s="32"/>
      <c r="HEM10" s="32"/>
      <c r="HER10" s="32"/>
      <c r="HEW10" s="32"/>
      <c r="HFB10" s="32"/>
      <c r="HFG10" s="32"/>
      <c r="HFL10" s="32"/>
      <c r="HFQ10" s="32"/>
      <c r="HFV10" s="32"/>
      <c r="HGA10" s="32"/>
      <c r="HGF10" s="32"/>
      <c r="HGK10" s="32"/>
      <c r="HGP10" s="32"/>
      <c r="HGU10" s="32"/>
      <c r="HGZ10" s="32"/>
      <c r="HHE10" s="32"/>
      <c r="HHJ10" s="32"/>
      <c r="HHO10" s="32"/>
      <c r="HHT10" s="32"/>
      <c r="HHY10" s="32"/>
      <c r="HID10" s="32"/>
      <c r="HII10" s="32"/>
      <c r="HIN10" s="32"/>
      <c r="HIS10" s="32"/>
      <c r="HIX10" s="32"/>
      <c r="HJC10" s="32"/>
      <c r="HJH10" s="32"/>
      <c r="HJM10" s="32"/>
      <c r="HJR10" s="32"/>
      <c r="HJW10" s="32"/>
      <c r="HKB10" s="32"/>
      <c r="HKG10" s="32"/>
      <c r="HKL10" s="32"/>
      <c r="HKQ10" s="32"/>
      <c r="HKV10" s="32"/>
      <c r="HLA10" s="32"/>
      <c r="HLF10" s="32"/>
      <c r="HLK10" s="32"/>
      <c r="HLP10" s="32"/>
      <c r="HLU10" s="32"/>
      <c r="HLZ10" s="32"/>
      <c r="HME10" s="32"/>
      <c r="HMJ10" s="32"/>
      <c r="HMO10" s="32"/>
      <c r="HMT10" s="32"/>
      <c r="HMY10" s="32"/>
      <c r="HND10" s="32"/>
      <c r="HNI10" s="32"/>
      <c r="HNN10" s="32"/>
      <c r="HNS10" s="32"/>
      <c r="HNX10" s="32"/>
      <c r="HOC10" s="32"/>
      <c r="HOH10" s="32"/>
      <c r="HOM10" s="32"/>
      <c r="HOR10" s="32"/>
      <c r="HOW10" s="32"/>
      <c r="HPB10" s="32"/>
      <c r="HPG10" s="32"/>
      <c r="HPL10" s="32"/>
      <c r="HPQ10" s="32"/>
      <c r="HPV10" s="32"/>
      <c r="HQA10" s="32"/>
      <c r="HQF10" s="32"/>
      <c r="HQK10" s="32"/>
      <c r="HQP10" s="32"/>
      <c r="HQU10" s="32"/>
      <c r="HQZ10" s="32"/>
      <c r="HRE10" s="32"/>
      <c r="HRJ10" s="32"/>
      <c r="HRO10" s="32"/>
      <c r="HRT10" s="32"/>
      <c r="HRY10" s="32"/>
      <c r="HSD10" s="32"/>
      <c r="HSI10" s="32"/>
      <c r="HSN10" s="32"/>
      <c r="HSS10" s="32"/>
      <c r="HSX10" s="32"/>
      <c r="HTC10" s="32"/>
      <c r="HTH10" s="32"/>
      <c r="HTM10" s="32"/>
      <c r="HTR10" s="32"/>
      <c r="HTW10" s="32"/>
      <c r="HUB10" s="32"/>
      <c r="HUG10" s="32"/>
      <c r="HUL10" s="32"/>
      <c r="HUQ10" s="32"/>
      <c r="HUV10" s="32"/>
      <c r="HVA10" s="32"/>
      <c r="HVF10" s="32"/>
      <c r="HVK10" s="32"/>
      <c r="HVP10" s="32"/>
      <c r="HVU10" s="32"/>
      <c r="HVZ10" s="32"/>
      <c r="HWE10" s="32"/>
      <c r="HWJ10" s="32"/>
      <c r="HWO10" s="32"/>
      <c r="HWT10" s="32"/>
      <c r="HWY10" s="32"/>
      <c r="HXD10" s="32"/>
      <c r="HXI10" s="32"/>
      <c r="HXN10" s="32"/>
      <c r="HXS10" s="32"/>
      <c r="HXX10" s="32"/>
      <c r="HYC10" s="32"/>
      <c r="HYH10" s="32"/>
      <c r="HYM10" s="32"/>
      <c r="HYR10" s="32"/>
      <c r="HYW10" s="32"/>
      <c r="HZB10" s="32"/>
      <c r="HZG10" s="32"/>
      <c r="HZL10" s="32"/>
      <c r="HZQ10" s="32"/>
      <c r="HZV10" s="32"/>
      <c r="IAA10" s="32"/>
      <c r="IAF10" s="32"/>
      <c r="IAK10" s="32"/>
      <c r="IAP10" s="32"/>
      <c r="IAU10" s="32"/>
      <c r="IAZ10" s="32"/>
      <c r="IBE10" s="32"/>
      <c r="IBJ10" s="32"/>
      <c r="IBO10" s="32"/>
      <c r="IBT10" s="32"/>
      <c r="IBY10" s="32"/>
      <c r="ICD10" s="32"/>
      <c r="ICI10" s="32"/>
      <c r="ICN10" s="32"/>
      <c r="ICS10" s="32"/>
      <c r="ICX10" s="32"/>
      <c r="IDC10" s="32"/>
      <c r="IDH10" s="32"/>
      <c r="IDM10" s="32"/>
      <c r="IDR10" s="32"/>
      <c r="IDW10" s="32"/>
      <c r="IEB10" s="32"/>
      <c r="IEG10" s="32"/>
      <c r="IEL10" s="32"/>
      <c r="IEQ10" s="32"/>
      <c r="IEV10" s="32"/>
      <c r="IFA10" s="32"/>
      <c r="IFF10" s="32"/>
      <c r="IFK10" s="32"/>
      <c r="IFP10" s="32"/>
      <c r="IFU10" s="32"/>
      <c r="IFZ10" s="32"/>
      <c r="IGE10" s="32"/>
      <c r="IGJ10" s="32"/>
      <c r="IGO10" s="32"/>
      <c r="IGT10" s="32"/>
      <c r="IGY10" s="32"/>
      <c r="IHD10" s="32"/>
      <c r="IHI10" s="32"/>
      <c r="IHN10" s="32"/>
      <c r="IHS10" s="32"/>
      <c r="IHX10" s="32"/>
      <c r="IIC10" s="32"/>
      <c r="IIH10" s="32"/>
      <c r="IIM10" s="32"/>
      <c r="IIR10" s="32"/>
      <c r="IIW10" s="32"/>
      <c r="IJB10" s="32"/>
      <c r="IJG10" s="32"/>
      <c r="IJL10" s="32"/>
      <c r="IJQ10" s="32"/>
      <c r="IJV10" s="32"/>
      <c r="IKA10" s="32"/>
      <c r="IKF10" s="32"/>
      <c r="IKK10" s="32"/>
      <c r="IKP10" s="32"/>
      <c r="IKU10" s="32"/>
      <c r="IKZ10" s="32"/>
      <c r="ILE10" s="32"/>
      <c r="ILJ10" s="32"/>
      <c r="ILO10" s="32"/>
      <c r="ILT10" s="32"/>
      <c r="ILY10" s="32"/>
      <c r="IMD10" s="32"/>
      <c r="IMI10" s="32"/>
      <c r="IMN10" s="32"/>
      <c r="IMS10" s="32"/>
      <c r="IMX10" s="32"/>
      <c r="INC10" s="32"/>
      <c r="INH10" s="32"/>
      <c r="INM10" s="32"/>
      <c r="INR10" s="32"/>
      <c r="INW10" s="32"/>
      <c r="IOB10" s="32"/>
      <c r="IOG10" s="32"/>
      <c r="IOL10" s="32"/>
      <c r="IOQ10" s="32"/>
      <c r="IOV10" s="32"/>
      <c r="IPA10" s="32"/>
      <c r="IPF10" s="32"/>
      <c r="IPK10" s="32"/>
      <c r="IPP10" s="32"/>
      <c r="IPU10" s="32"/>
      <c r="IPZ10" s="32"/>
      <c r="IQE10" s="32"/>
      <c r="IQJ10" s="32"/>
      <c r="IQO10" s="32"/>
      <c r="IQT10" s="32"/>
      <c r="IQY10" s="32"/>
      <c r="IRD10" s="32"/>
      <c r="IRI10" s="32"/>
      <c r="IRN10" s="32"/>
      <c r="IRS10" s="32"/>
      <c r="IRX10" s="32"/>
      <c r="ISC10" s="32"/>
      <c r="ISH10" s="32"/>
      <c r="ISM10" s="32"/>
      <c r="ISR10" s="32"/>
      <c r="ISW10" s="32"/>
      <c r="ITB10" s="32"/>
      <c r="ITG10" s="32"/>
      <c r="ITL10" s="32"/>
      <c r="ITQ10" s="32"/>
      <c r="ITV10" s="32"/>
      <c r="IUA10" s="32"/>
      <c r="IUF10" s="32"/>
      <c r="IUK10" s="32"/>
      <c r="IUP10" s="32"/>
      <c r="IUU10" s="32"/>
      <c r="IUZ10" s="32"/>
      <c r="IVE10" s="32"/>
      <c r="IVJ10" s="32"/>
      <c r="IVO10" s="32"/>
      <c r="IVT10" s="32"/>
      <c r="IVY10" s="32"/>
      <c r="IWD10" s="32"/>
      <c r="IWI10" s="32"/>
      <c r="IWN10" s="32"/>
      <c r="IWS10" s="32"/>
      <c r="IWX10" s="32"/>
      <c r="IXC10" s="32"/>
      <c r="IXH10" s="32"/>
      <c r="IXM10" s="32"/>
      <c r="IXR10" s="32"/>
      <c r="IXW10" s="32"/>
      <c r="IYB10" s="32"/>
      <c r="IYG10" s="32"/>
      <c r="IYL10" s="32"/>
      <c r="IYQ10" s="32"/>
      <c r="IYV10" s="32"/>
      <c r="IZA10" s="32"/>
      <c r="IZF10" s="32"/>
      <c r="IZK10" s="32"/>
      <c r="IZP10" s="32"/>
      <c r="IZU10" s="32"/>
      <c r="IZZ10" s="32"/>
      <c r="JAE10" s="32"/>
      <c r="JAJ10" s="32"/>
      <c r="JAO10" s="32"/>
      <c r="JAT10" s="32"/>
      <c r="JAY10" s="32"/>
      <c r="JBD10" s="32"/>
      <c r="JBI10" s="32"/>
      <c r="JBN10" s="32"/>
      <c r="JBS10" s="32"/>
      <c r="JBX10" s="32"/>
      <c r="JCC10" s="32"/>
      <c r="JCH10" s="32"/>
      <c r="JCM10" s="32"/>
      <c r="JCR10" s="32"/>
      <c r="JCW10" s="32"/>
      <c r="JDB10" s="32"/>
      <c r="JDG10" s="32"/>
      <c r="JDL10" s="32"/>
      <c r="JDQ10" s="32"/>
      <c r="JDV10" s="32"/>
      <c r="JEA10" s="32"/>
      <c r="JEF10" s="32"/>
      <c r="JEK10" s="32"/>
      <c r="JEP10" s="32"/>
      <c r="JEU10" s="32"/>
      <c r="JEZ10" s="32"/>
      <c r="JFE10" s="32"/>
      <c r="JFJ10" s="32"/>
      <c r="JFO10" s="32"/>
      <c r="JFT10" s="32"/>
      <c r="JFY10" s="32"/>
      <c r="JGD10" s="32"/>
      <c r="JGI10" s="32"/>
      <c r="JGN10" s="32"/>
      <c r="JGS10" s="32"/>
      <c r="JGX10" s="32"/>
      <c r="JHC10" s="32"/>
      <c r="JHH10" s="32"/>
      <c r="JHM10" s="32"/>
      <c r="JHR10" s="32"/>
      <c r="JHW10" s="32"/>
      <c r="JIB10" s="32"/>
      <c r="JIG10" s="32"/>
      <c r="JIL10" s="32"/>
      <c r="JIQ10" s="32"/>
      <c r="JIV10" s="32"/>
      <c r="JJA10" s="32"/>
      <c r="JJF10" s="32"/>
      <c r="JJK10" s="32"/>
      <c r="JJP10" s="32"/>
      <c r="JJU10" s="32"/>
      <c r="JJZ10" s="32"/>
      <c r="JKE10" s="32"/>
      <c r="JKJ10" s="32"/>
      <c r="JKO10" s="32"/>
      <c r="JKT10" s="32"/>
      <c r="JKY10" s="32"/>
      <c r="JLD10" s="32"/>
      <c r="JLI10" s="32"/>
      <c r="JLN10" s="32"/>
      <c r="JLS10" s="32"/>
      <c r="JLX10" s="32"/>
      <c r="JMC10" s="32"/>
      <c r="JMH10" s="32"/>
      <c r="JMM10" s="32"/>
      <c r="JMR10" s="32"/>
      <c r="JMW10" s="32"/>
      <c r="JNB10" s="32"/>
      <c r="JNG10" s="32"/>
      <c r="JNL10" s="32"/>
      <c r="JNQ10" s="32"/>
      <c r="JNV10" s="32"/>
      <c r="JOA10" s="32"/>
      <c r="JOF10" s="32"/>
      <c r="JOK10" s="32"/>
      <c r="JOP10" s="32"/>
      <c r="JOU10" s="32"/>
      <c r="JOZ10" s="32"/>
      <c r="JPE10" s="32"/>
      <c r="JPJ10" s="32"/>
      <c r="JPO10" s="32"/>
      <c r="JPT10" s="32"/>
      <c r="JPY10" s="32"/>
      <c r="JQD10" s="32"/>
      <c r="JQI10" s="32"/>
      <c r="JQN10" s="32"/>
      <c r="JQS10" s="32"/>
      <c r="JQX10" s="32"/>
      <c r="JRC10" s="32"/>
      <c r="JRH10" s="32"/>
      <c r="JRM10" s="32"/>
      <c r="JRR10" s="32"/>
      <c r="JRW10" s="32"/>
      <c r="JSB10" s="32"/>
      <c r="JSG10" s="32"/>
      <c r="JSL10" s="32"/>
      <c r="JSQ10" s="32"/>
      <c r="JSV10" s="32"/>
      <c r="JTA10" s="32"/>
      <c r="JTF10" s="32"/>
      <c r="JTK10" s="32"/>
      <c r="JTP10" s="32"/>
      <c r="JTU10" s="32"/>
      <c r="JTZ10" s="32"/>
      <c r="JUE10" s="32"/>
      <c r="JUJ10" s="32"/>
      <c r="JUO10" s="32"/>
      <c r="JUT10" s="32"/>
      <c r="JUY10" s="32"/>
      <c r="JVD10" s="32"/>
      <c r="JVI10" s="32"/>
      <c r="JVN10" s="32"/>
      <c r="JVS10" s="32"/>
      <c r="JVX10" s="32"/>
      <c r="JWC10" s="32"/>
      <c r="JWH10" s="32"/>
      <c r="JWM10" s="32"/>
      <c r="JWR10" s="32"/>
      <c r="JWW10" s="32"/>
      <c r="JXB10" s="32"/>
      <c r="JXG10" s="32"/>
      <c r="JXL10" s="32"/>
      <c r="JXQ10" s="32"/>
      <c r="JXV10" s="32"/>
      <c r="JYA10" s="32"/>
      <c r="JYF10" s="32"/>
      <c r="JYK10" s="32"/>
      <c r="JYP10" s="32"/>
      <c r="JYU10" s="32"/>
      <c r="JYZ10" s="32"/>
      <c r="JZE10" s="32"/>
      <c r="JZJ10" s="32"/>
      <c r="JZO10" s="32"/>
      <c r="JZT10" s="32"/>
      <c r="JZY10" s="32"/>
      <c r="KAD10" s="32"/>
      <c r="KAI10" s="32"/>
      <c r="KAN10" s="32"/>
      <c r="KAS10" s="32"/>
      <c r="KAX10" s="32"/>
      <c r="KBC10" s="32"/>
      <c r="KBH10" s="32"/>
      <c r="KBM10" s="32"/>
      <c r="KBR10" s="32"/>
      <c r="KBW10" s="32"/>
      <c r="KCB10" s="32"/>
      <c r="KCG10" s="32"/>
      <c r="KCL10" s="32"/>
      <c r="KCQ10" s="32"/>
      <c r="KCV10" s="32"/>
      <c r="KDA10" s="32"/>
      <c r="KDF10" s="32"/>
      <c r="KDK10" s="32"/>
      <c r="KDP10" s="32"/>
      <c r="KDU10" s="32"/>
      <c r="KDZ10" s="32"/>
      <c r="KEE10" s="32"/>
      <c r="KEJ10" s="32"/>
      <c r="KEO10" s="32"/>
      <c r="KET10" s="32"/>
      <c r="KEY10" s="32"/>
      <c r="KFD10" s="32"/>
      <c r="KFI10" s="32"/>
      <c r="KFN10" s="32"/>
      <c r="KFS10" s="32"/>
      <c r="KFX10" s="32"/>
      <c r="KGC10" s="32"/>
      <c r="KGH10" s="32"/>
      <c r="KGM10" s="32"/>
      <c r="KGR10" s="32"/>
      <c r="KGW10" s="32"/>
      <c r="KHB10" s="32"/>
      <c r="KHG10" s="32"/>
      <c r="KHL10" s="32"/>
      <c r="KHQ10" s="32"/>
      <c r="KHV10" s="32"/>
      <c r="KIA10" s="32"/>
      <c r="KIF10" s="32"/>
      <c r="KIK10" s="32"/>
      <c r="KIP10" s="32"/>
      <c r="KIU10" s="32"/>
      <c r="KIZ10" s="32"/>
      <c r="KJE10" s="32"/>
      <c r="KJJ10" s="32"/>
      <c r="KJO10" s="32"/>
      <c r="KJT10" s="32"/>
      <c r="KJY10" s="32"/>
      <c r="KKD10" s="32"/>
      <c r="KKI10" s="32"/>
      <c r="KKN10" s="32"/>
      <c r="KKS10" s="32"/>
      <c r="KKX10" s="32"/>
      <c r="KLC10" s="32"/>
      <c r="KLH10" s="32"/>
      <c r="KLM10" s="32"/>
      <c r="KLR10" s="32"/>
      <c r="KLW10" s="32"/>
      <c r="KMB10" s="32"/>
      <c r="KMG10" s="32"/>
      <c r="KML10" s="32"/>
      <c r="KMQ10" s="32"/>
      <c r="KMV10" s="32"/>
      <c r="KNA10" s="32"/>
      <c r="KNF10" s="32"/>
      <c r="KNK10" s="32"/>
      <c r="KNP10" s="32"/>
      <c r="KNU10" s="32"/>
      <c r="KNZ10" s="32"/>
      <c r="KOE10" s="32"/>
      <c r="KOJ10" s="32"/>
      <c r="KOO10" s="32"/>
      <c r="KOT10" s="32"/>
      <c r="KOY10" s="32"/>
      <c r="KPD10" s="32"/>
      <c r="KPI10" s="32"/>
      <c r="KPN10" s="32"/>
      <c r="KPS10" s="32"/>
      <c r="KPX10" s="32"/>
      <c r="KQC10" s="32"/>
      <c r="KQH10" s="32"/>
      <c r="KQM10" s="32"/>
      <c r="KQR10" s="32"/>
      <c r="KQW10" s="32"/>
      <c r="KRB10" s="32"/>
      <c r="KRG10" s="32"/>
      <c r="KRL10" s="32"/>
      <c r="KRQ10" s="32"/>
      <c r="KRV10" s="32"/>
      <c r="KSA10" s="32"/>
      <c r="KSF10" s="32"/>
      <c r="KSK10" s="32"/>
      <c r="KSP10" s="32"/>
      <c r="KSU10" s="32"/>
      <c r="KSZ10" s="32"/>
      <c r="KTE10" s="32"/>
      <c r="KTJ10" s="32"/>
      <c r="KTO10" s="32"/>
      <c r="KTT10" s="32"/>
      <c r="KTY10" s="32"/>
      <c r="KUD10" s="32"/>
      <c r="KUI10" s="32"/>
      <c r="KUN10" s="32"/>
      <c r="KUS10" s="32"/>
      <c r="KUX10" s="32"/>
      <c r="KVC10" s="32"/>
      <c r="KVH10" s="32"/>
      <c r="KVM10" s="32"/>
      <c r="KVR10" s="32"/>
      <c r="KVW10" s="32"/>
      <c r="KWB10" s="32"/>
      <c r="KWG10" s="32"/>
      <c r="KWL10" s="32"/>
      <c r="KWQ10" s="32"/>
      <c r="KWV10" s="32"/>
      <c r="KXA10" s="32"/>
      <c r="KXF10" s="32"/>
      <c r="KXK10" s="32"/>
      <c r="KXP10" s="32"/>
      <c r="KXU10" s="32"/>
      <c r="KXZ10" s="32"/>
      <c r="KYE10" s="32"/>
      <c r="KYJ10" s="32"/>
      <c r="KYO10" s="32"/>
      <c r="KYT10" s="32"/>
      <c r="KYY10" s="32"/>
      <c r="KZD10" s="32"/>
      <c r="KZI10" s="32"/>
      <c r="KZN10" s="32"/>
      <c r="KZS10" s="32"/>
      <c r="KZX10" s="32"/>
      <c r="LAC10" s="32"/>
      <c r="LAH10" s="32"/>
      <c r="LAM10" s="32"/>
      <c r="LAR10" s="32"/>
      <c r="LAW10" s="32"/>
      <c r="LBB10" s="32"/>
      <c r="LBG10" s="32"/>
      <c r="LBL10" s="32"/>
      <c r="LBQ10" s="32"/>
      <c r="LBV10" s="32"/>
      <c r="LCA10" s="32"/>
      <c r="LCF10" s="32"/>
      <c r="LCK10" s="32"/>
      <c r="LCP10" s="32"/>
      <c r="LCU10" s="32"/>
      <c r="LCZ10" s="32"/>
      <c r="LDE10" s="32"/>
      <c r="LDJ10" s="32"/>
      <c r="LDO10" s="32"/>
      <c r="LDT10" s="32"/>
      <c r="LDY10" s="32"/>
      <c r="LED10" s="32"/>
      <c r="LEI10" s="32"/>
      <c r="LEN10" s="32"/>
      <c r="LES10" s="32"/>
      <c r="LEX10" s="32"/>
      <c r="LFC10" s="32"/>
      <c r="LFH10" s="32"/>
      <c r="LFM10" s="32"/>
      <c r="LFR10" s="32"/>
      <c r="LFW10" s="32"/>
      <c r="LGB10" s="32"/>
      <c r="LGG10" s="32"/>
      <c r="LGL10" s="32"/>
      <c r="LGQ10" s="32"/>
      <c r="LGV10" s="32"/>
      <c r="LHA10" s="32"/>
      <c r="LHF10" s="32"/>
      <c r="LHK10" s="32"/>
      <c r="LHP10" s="32"/>
      <c r="LHU10" s="32"/>
      <c r="LHZ10" s="32"/>
      <c r="LIE10" s="32"/>
      <c r="LIJ10" s="32"/>
      <c r="LIO10" s="32"/>
      <c r="LIT10" s="32"/>
      <c r="LIY10" s="32"/>
      <c r="LJD10" s="32"/>
      <c r="LJI10" s="32"/>
      <c r="LJN10" s="32"/>
      <c r="LJS10" s="32"/>
      <c r="LJX10" s="32"/>
      <c r="LKC10" s="32"/>
      <c r="LKH10" s="32"/>
      <c r="LKM10" s="32"/>
      <c r="LKR10" s="32"/>
      <c r="LKW10" s="32"/>
      <c r="LLB10" s="32"/>
      <c r="LLG10" s="32"/>
      <c r="LLL10" s="32"/>
      <c r="LLQ10" s="32"/>
      <c r="LLV10" s="32"/>
      <c r="LMA10" s="32"/>
      <c r="LMF10" s="32"/>
      <c r="LMK10" s="32"/>
      <c r="LMP10" s="32"/>
      <c r="LMU10" s="32"/>
      <c r="LMZ10" s="32"/>
      <c r="LNE10" s="32"/>
      <c r="LNJ10" s="32"/>
      <c r="LNO10" s="32"/>
      <c r="LNT10" s="32"/>
      <c r="LNY10" s="32"/>
      <c r="LOD10" s="32"/>
      <c r="LOI10" s="32"/>
      <c r="LON10" s="32"/>
      <c r="LOS10" s="32"/>
      <c r="LOX10" s="32"/>
      <c r="LPC10" s="32"/>
      <c r="LPH10" s="32"/>
      <c r="LPM10" s="32"/>
      <c r="LPR10" s="32"/>
      <c r="LPW10" s="32"/>
      <c r="LQB10" s="32"/>
      <c r="LQG10" s="32"/>
      <c r="LQL10" s="32"/>
      <c r="LQQ10" s="32"/>
      <c r="LQV10" s="32"/>
      <c r="LRA10" s="32"/>
      <c r="LRF10" s="32"/>
      <c r="LRK10" s="32"/>
      <c r="LRP10" s="32"/>
      <c r="LRU10" s="32"/>
      <c r="LRZ10" s="32"/>
      <c r="LSE10" s="32"/>
      <c r="LSJ10" s="32"/>
      <c r="LSO10" s="32"/>
      <c r="LST10" s="32"/>
      <c r="LSY10" s="32"/>
      <c r="LTD10" s="32"/>
      <c r="LTI10" s="32"/>
      <c r="LTN10" s="32"/>
      <c r="LTS10" s="32"/>
      <c r="LTX10" s="32"/>
      <c r="LUC10" s="32"/>
      <c r="LUH10" s="32"/>
      <c r="LUM10" s="32"/>
      <c r="LUR10" s="32"/>
      <c r="LUW10" s="32"/>
      <c r="LVB10" s="32"/>
      <c r="LVG10" s="32"/>
      <c r="LVL10" s="32"/>
      <c r="LVQ10" s="32"/>
      <c r="LVV10" s="32"/>
      <c r="LWA10" s="32"/>
      <c r="LWF10" s="32"/>
      <c r="LWK10" s="32"/>
      <c r="LWP10" s="32"/>
      <c r="LWU10" s="32"/>
      <c r="LWZ10" s="32"/>
      <c r="LXE10" s="32"/>
      <c r="LXJ10" s="32"/>
      <c r="LXO10" s="32"/>
      <c r="LXT10" s="32"/>
      <c r="LXY10" s="32"/>
      <c r="LYD10" s="32"/>
      <c r="LYI10" s="32"/>
      <c r="LYN10" s="32"/>
      <c r="LYS10" s="32"/>
      <c r="LYX10" s="32"/>
      <c r="LZC10" s="32"/>
      <c r="LZH10" s="32"/>
      <c r="LZM10" s="32"/>
      <c r="LZR10" s="32"/>
      <c r="LZW10" s="32"/>
      <c r="MAB10" s="32"/>
      <c r="MAG10" s="32"/>
      <c r="MAL10" s="32"/>
      <c r="MAQ10" s="32"/>
      <c r="MAV10" s="32"/>
      <c r="MBA10" s="32"/>
      <c r="MBF10" s="32"/>
      <c r="MBK10" s="32"/>
      <c r="MBP10" s="32"/>
      <c r="MBU10" s="32"/>
      <c r="MBZ10" s="32"/>
      <c r="MCE10" s="32"/>
      <c r="MCJ10" s="32"/>
      <c r="MCO10" s="32"/>
      <c r="MCT10" s="32"/>
      <c r="MCY10" s="32"/>
      <c r="MDD10" s="32"/>
      <c r="MDI10" s="32"/>
      <c r="MDN10" s="32"/>
      <c r="MDS10" s="32"/>
      <c r="MDX10" s="32"/>
      <c r="MEC10" s="32"/>
      <c r="MEH10" s="32"/>
      <c r="MEM10" s="32"/>
      <c r="MER10" s="32"/>
      <c r="MEW10" s="32"/>
      <c r="MFB10" s="32"/>
      <c r="MFG10" s="32"/>
      <c r="MFL10" s="32"/>
      <c r="MFQ10" s="32"/>
      <c r="MFV10" s="32"/>
      <c r="MGA10" s="32"/>
      <c r="MGF10" s="32"/>
      <c r="MGK10" s="32"/>
      <c r="MGP10" s="32"/>
      <c r="MGU10" s="32"/>
      <c r="MGZ10" s="32"/>
      <c r="MHE10" s="32"/>
      <c r="MHJ10" s="32"/>
      <c r="MHO10" s="32"/>
      <c r="MHT10" s="32"/>
      <c r="MHY10" s="32"/>
      <c r="MID10" s="32"/>
      <c r="MII10" s="32"/>
      <c r="MIN10" s="32"/>
      <c r="MIS10" s="32"/>
      <c r="MIX10" s="32"/>
      <c r="MJC10" s="32"/>
      <c r="MJH10" s="32"/>
      <c r="MJM10" s="32"/>
      <c r="MJR10" s="32"/>
      <c r="MJW10" s="32"/>
      <c r="MKB10" s="32"/>
      <c r="MKG10" s="32"/>
      <c r="MKL10" s="32"/>
      <c r="MKQ10" s="32"/>
      <c r="MKV10" s="32"/>
      <c r="MLA10" s="32"/>
      <c r="MLF10" s="32"/>
      <c r="MLK10" s="32"/>
      <c r="MLP10" s="32"/>
      <c r="MLU10" s="32"/>
      <c r="MLZ10" s="32"/>
      <c r="MME10" s="32"/>
      <c r="MMJ10" s="32"/>
      <c r="MMO10" s="32"/>
      <c r="MMT10" s="32"/>
      <c r="MMY10" s="32"/>
      <c r="MND10" s="32"/>
      <c r="MNI10" s="32"/>
      <c r="MNN10" s="32"/>
      <c r="MNS10" s="32"/>
      <c r="MNX10" s="32"/>
      <c r="MOC10" s="32"/>
      <c r="MOH10" s="32"/>
      <c r="MOM10" s="32"/>
      <c r="MOR10" s="32"/>
      <c r="MOW10" s="32"/>
      <c r="MPB10" s="32"/>
      <c r="MPG10" s="32"/>
      <c r="MPL10" s="32"/>
      <c r="MPQ10" s="32"/>
      <c r="MPV10" s="32"/>
      <c r="MQA10" s="32"/>
      <c r="MQF10" s="32"/>
      <c r="MQK10" s="32"/>
      <c r="MQP10" s="32"/>
      <c r="MQU10" s="32"/>
      <c r="MQZ10" s="32"/>
      <c r="MRE10" s="32"/>
      <c r="MRJ10" s="32"/>
      <c r="MRO10" s="32"/>
      <c r="MRT10" s="32"/>
      <c r="MRY10" s="32"/>
      <c r="MSD10" s="32"/>
      <c r="MSI10" s="32"/>
      <c r="MSN10" s="32"/>
      <c r="MSS10" s="32"/>
      <c r="MSX10" s="32"/>
      <c r="MTC10" s="32"/>
      <c r="MTH10" s="32"/>
      <c r="MTM10" s="32"/>
      <c r="MTR10" s="32"/>
      <c r="MTW10" s="32"/>
      <c r="MUB10" s="32"/>
      <c r="MUG10" s="32"/>
      <c r="MUL10" s="32"/>
      <c r="MUQ10" s="32"/>
      <c r="MUV10" s="32"/>
      <c r="MVA10" s="32"/>
      <c r="MVF10" s="32"/>
      <c r="MVK10" s="32"/>
      <c r="MVP10" s="32"/>
      <c r="MVU10" s="32"/>
      <c r="MVZ10" s="32"/>
      <c r="MWE10" s="32"/>
      <c r="MWJ10" s="32"/>
      <c r="MWO10" s="32"/>
      <c r="MWT10" s="32"/>
      <c r="MWY10" s="32"/>
      <c r="MXD10" s="32"/>
      <c r="MXI10" s="32"/>
      <c r="MXN10" s="32"/>
      <c r="MXS10" s="32"/>
      <c r="MXX10" s="32"/>
      <c r="MYC10" s="32"/>
      <c r="MYH10" s="32"/>
      <c r="MYM10" s="32"/>
      <c r="MYR10" s="32"/>
      <c r="MYW10" s="32"/>
      <c r="MZB10" s="32"/>
      <c r="MZG10" s="32"/>
      <c r="MZL10" s="32"/>
      <c r="MZQ10" s="32"/>
      <c r="MZV10" s="32"/>
      <c r="NAA10" s="32"/>
      <c r="NAF10" s="32"/>
      <c r="NAK10" s="32"/>
      <c r="NAP10" s="32"/>
      <c r="NAU10" s="32"/>
      <c r="NAZ10" s="32"/>
      <c r="NBE10" s="32"/>
      <c r="NBJ10" s="32"/>
      <c r="NBO10" s="32"/>
      <c r="NBT10" s="32"/>
      <c r="NBY10" s="32"/>
      <c r="NCD10" s="32"/>
      <c r="NCI10" s="32"/>
      <c r="NCN10" s="32"/>
      <c r="NCS10" s="32"/>
      <c r="NCX10" s="32"/>
      <c r="NDC10" s="32"/>
      <c r="NDH10" s="32"/>
      <c r="NDM10" s="32"/>
      <c r="NDR10" s="32"/>
      <c r="NDW10" s="32"/>
      <c r="NEB10" s="32"/>
      <c r="NEG10" s="32"/>
      <c r="NEL10" s="32"/>
      <c r="NEQ10" s="32"/>
      <c r="NEV10" s="32"/>
      <c r="NFA10" s="32"/>
      <c r="NFF10" s="32"/>
      <c r="NFK10" s="32"/>
      <c r="NFP10" s="32"/>
      <c r="NFU10" s="32"/>
      <c r="NFZ10" s="32"/>
      <c r="NGE10" s="32"/>
      <c r="NGJ10" s="32"/>
      <c r="NGO10" s="32"/>
      <c r="NGT10" s="32"/>
      <c r="NGY10" s="32"/>
      <c r="NHD10" s="32"/>
      <c r="NHI10" s="32"/>
      <c r="NHN10" s="32"/>
      <c r="NHS10" s="32"/>
      <c r="NHX10" s="32"/>
      <c r="NIC10" s="32"/>
      <c r="NIH10" s="32"/>
      <c r="NIM10" s="32"/>
      <c r="NIR10" s="32"/>
      <c r="NIW10" s="32"/>
      <c r="NJB10" s="32"/>
      <c r="NJG10" s="32"/>
      <c r="NJL10" s="32"/>
      <c r="NJQ10" s="32"/>
      <c r="NJV10" s="32"/>
      <c r="NKA10" s="32"/>
      <c r="NKF10" s="32"/>
      <c r="NKK10" s="32"/>
      <c r="NKP10" s="32"/>
      <c r="NKU10" s="32"/>
      <c r="NKZ10" s="32"/>
      <c r="NLE10" s="32"/>
      <c r="NLJ10" s="32"/>
      <c r="NLO10" s="32"/>
      <c r="NLT10" s="32"/>
      <c r="NLY10" s="32"/>
      <c r="NMD10" s="32"/>
      <c r="NMI10" s="32"/>
      <c r="NMN10" s="32"/>
      <c r="NMS10" s="32"/>
      <c r="NMX10" s="32"/>
      <c r="NNC10" s="32"/>
      <c r="NNH10" s="32"/>
      <c r="NNM10" s="32"/>
      <c r="NNR10" s="32"/>
      <c r="NNW10" s="32"/>
      <c r="NOB10" s="32"/>
      <c r="NOG10" s="32"/>
      <c r="NOL10" s="32"/>
      <c r="NOQ10" s="32"/>
      <c r="NOV10" s="32"/>
      <c r="NPA10" s="32"/>
      <c r="NPF10" s="32"/>
      <c r="NPK10" s="32"/>
      <c r="NPP10" s="32"/>
      <c r="NPU10" s="32"/>
      <c r="NPZ10" s="32"/>
      <c r="NQE10" s="32"/>
      <c r="NQJ10" s="32"/>
      <c r="NQO10" s="32"/>
      <c r="NQT10" s="32"/>
      <c r="NQY10" s="32"/>
      <c r="NRD10" s="32"/>
      <c r="NRI10" s="32"/>
      <c r="NRN10" s="32"/>
      <c r="NRS10" s="32"/>
      <c r="NRX10" s="32"/>
      <c r="NSC10" s="32"/>
      <c r="NSH10" s="32"/>
      <c r="NSM10" s="32"/>
      <c r="NSR10" s="32"/>
      <c r="NSW10" s="32"/>
      <c r="NTB10" s="32"/>
      <c r="NTG10" s="32"/>
      <c r="NTL10" s="32"/>
      <c r="NTQ10" s="32"/>
      <c r="NTV10" s="32"/>
      <c r="NUA10" s="32"/>
      <c r="NUF10" s="32"/>
      <c r="NUK10" s="32"/>
      <c r="NUP10" s="32"/>
      <c r="NUU10" s="32"/>
      <c r="NUZ10" s="32"/>
      <c r="NVE10" s="32"/>
      <c r="NVJ10" s="32"/>
      <c r="NVO10" s="32"/>
      <c r="NVT10" s="32"/>
      <c r="NVY10" s="32"/>
      <c r="NWD10" s="32"/>
      <c r="NWI10" s="32"/>
      <c r="NWN10" s="32"/>
      <c r="NWS10" s="32"/>
      <c r="NWX10" s="32"/>
      <c r="NXC10" s="32"/>
      <c r="NXH10" s="32"/>
      <c r="NXM10" s="32"/>
      <c r="NXR10" s="32"/>
      <c r="NXW10" s="32"/>
      <c r="NYB10" s="32"/>
      <c r="NYG10" s="32"/>
      <c r="NYL10" s="32"/>
      <c r="NYQ10" s="32"/>
      <c r="NYV10" s="32"/>
      <c r="NZA10" s="32"/>
      <c r="NZF10" s="32"/>
      <c r="NZK10" s="32"/>
      <c r="NZP10" s="32"/>
      <c r="NZU10" s="32"/>
      <c r="NZZ10" s="32"/>
      <c r="OAE10" s="32"/>
      <c r="OAJ10" s="32"/>
      <c r="OAO10" s="32"/>
      <c r="OAT10" s="32"/>
      <c r="OAY10" s="32"/>
      <c r="OBD10" s="32"/>
      <c r="OBI10" s="32"/>
      <c r="OBN10" s="32"/>
      <c r="OBS10" s="32"/>
      <c r="OBX10" s="32"/>
      <c r="OCC10" s="32"/>
      <c r="OCH10" s="32"/>
      <c r="OCM10" s="32"/>
      <c r="OCR10" s="32"/>
      <c r="OCW10" s="32"/>
      <c r="ODB10" s="32"/>
      <c r="ODG10" s="32"/>
      <c r="ODL10" s="32"/>
      <c r="ODQ10" s="32"/>
      <c r="ODV10" s="32"/>
      <c r="OEA10" s="32"/>
      <c r="OEF10" s="32"/>
      <c r="OEK10" s="32"/>
      <c r="OEP10" s="32"/>
      <c r="OEU10" s="32"/>
      <c r="OEZ10" s="32"/>
      <c r="OFE10" s="32"/>
      <c r="OFJ10" s="32"/>
      <c r="OFO10" s="32"/>
      <c r="OFT10" s="32"/>
      <c r="OFY10" s="32"/>
      <c r="OGD10" s="32"/>
      <c r="OGI10" s="32"/>
      <c r="OGN10" s="32"/>
      <c r="OGS10" s="32"/>
      <c r="OGX10" s="32"/>
      <c r="OHC10" s="32"/>
      <c r="OHH10" s="32"/>
      <c r="OHM10" s="32"/>
      <c r="OHR10" s="32"/>
      <c r="OHW10" s="32"/>
      <c r="OIB10" s="32"/>
      <c r="OIG10" s="32"/>
      <c r="OIL10" s="32"/>
      <c r="OIQ10" s="32"/>
      <c r="OIV10" s="32"/>
      <c r="OJA10" s="32"/>
      <c r="OJF10" s="32"/>
      <c r="OJK10" s="32"/>
      <c r="OJP10" s="32"/>
      <c r="OJU10" s="32"/>
      <c r="OJZ10" s="32"/>
      <c r="OKE10" s="32"/>
      <c r="OKJ10" s="32"/>
      <c r="OKO10" s="32"/>
      <c r="OKT10" s="32"/>
      <c r="OKY10" s="32"/>
      <c r="OLD10" s="32"/>
      <c r="OLI10" s="32"/>
      <c r="OLN10" s="32"/>
      <c r="OLS10" s="32"/>
      <c r="OLX10" s="32"/>
      <c r="OMC10" s="32"/>
      <c r="OMH10" s="32"/>
      <c r="OMM10" s="32"/>
      <c r="OMR10" s="32"/>
      <c r="OMW10" s="32"/>
      <c r="ONB10" s="32"/>
      <c r="ONG10" s="32"/>
      <c r="ONL10" s="32"/>
      <c r="ONQ10" s="32"/>
      <c r="ONV10" s="32"/>
      <c r="OOA10" s="32"/>
      <c r="OOF10" s="32"/>
      <c r="OOK10" s="32"/>
      <c r="OOP10" s="32"/>
      <c r="OOU10" s="32"/>
      <c r="OOZ10" s="32"/>
      <c r="OPE10" s="32"/>
      <c r="OPJ10" s="32"/>
      <c r="OPO10" s="32"/>
      <c r="OPT10" s="32"/>
      <c r="OPY10" s="32"/>
      <c r="OQD10" s="32"/>
      <c r="OQI10" s="32"/>
      <c r="OQN10" s="32"/>
      <c r="OQS10" s="32"/>
      <c r="OQX10" s="32"/>
      <c r="ORC10" s="32"/>
      <c r="ORH10" s="32"/>
      <c r="ORM10" s="32"/>
      <c r="ORR10" s="32"/>
      <c r="ORW10" s="32"/>
      <c r="OSB10" s="32"/>
      <c r="OSG10" s="32"/>
      <c r="OSL10" s="32"/>
      <c r="OSQ10" s="32"/>
      <c r="OSV10" s="32"/>
      <c r="OTA10" s="32"/>
      <c r="OTF10" s="32"/>
      <c r="OTK10" s="32"/>
      <c r="OTP10" s="32"/>
      <c r="OTU10" s="32"/>
      <c r="OTZ10" s="32"/>
      <c r="OUE10" s="32"/>
      <c r="OUJ10" s="32"/>
      <c r="OUO10" s="32"/>
      <c r="OUT10" s="32"/>
      <c r="OUY10" s="32"/>
      <c r="OVD10" s="32"/>
      <c r="OVI10" s="32"/>
      <c r="OVN10" s="32"/>
      <c r="OVS10" s="32"/>
      <c r="OVX10" s="32"/>
      <c r="OWC10" s="32"/>
      <c r="OWH10" s="32"/>
      <c r="OWM10" s="32"/>
      <c r="OWR10" s="32"/>
      <c r="OWW10" s="32"/>
      <c r="OXB10" s="32"/>
      <c r="OXG10" s="32"/>
      <c r="OXL10" s="32"/>
      <c r="OXQ10" s="32"/>
      <c r="OXV10" s="32"/>
      <c r="OYA10" s="32"/>
      <c r="OYF10" s="32"/>
      <c r="OYK10" s="32"/>
      <c r="OYP10" s="32"/>
      <c r="OYU10" s="32"/>
      <c r="OYZ10" s="32"/>
      <c r="OZE10" s="32"/>
      <c r="OZJ10" s="32"/>
      <c r="OZO10" s="32"/>
      <c r="OZT10" s="32"/>
      <c r="OZY10" s="32"/>
      <c r="PAD10" s="32"/>
      <c r="PAI10" s="32"/>
      <c r="PAN10" s="32"/>
      <c r="PAS10" s="32"/>
      <c r="PAX10" s="32"/>
      <c r="PBC10" s="32"/>
      <c r="PBH10" s="32"/>
      <c r="PBM10" s="32"/>
      <c r="PBR10" s="32"/>
      <c r="PBW10" s="32"/>
      <c r="PCB10" s="32"/>
      <c r="PCG10" s="32"/>
      <c r="PCL10" s="32"/>
      <c r="PCQ10" s="32"/>
      <c r="PCV10" s="32"/>
      <c r="PDA10" s="32"/>
      <c r="PDF10" s="32"/>
      <c r="PDK10" s="32"/>
      <c r="PDP10" s="32"/>
      <c r="PDU10" s="32"/>
      <c r="PDZ10" s="32"/>
      <c r="PEE10" s="32"/>
      <c r="PEJ10" s="32"/>
      <c r="PEO10" s="32"/>
      <c r="PET10" s="32"/>
      <c r="PEY10" s="32"/>
      <c r="PFD10" s="32"/>
      <c r="PFI10" s="32"/>
      <c r="PFN10" s="32"/>
      <c r="PFS10" s="32"/>
      <c r="PFX10" s="32"/>
      <c r="PGC10" s="32"/>
      <c r="PGH10" s="32"/>
      <c r="PGM10" s="32"/>
      <c r="PGR10" s="32"/>
      <c r="PGW10" s="32"/>
      <c r="PHB10" s="32"/>
      <c r="PHG10" s="32"/>
      <c r="PHL10" s="32"/>
      <c r="PHQ10" s="32"/>
      <c r="PHV10" s="32"/>
      <c r="PIA10" s="32"/>
      <c r="PIF10" s="32"/>
      <c r="PIK10" s="32"/>
      <c r="PIP10" s="32"/>
      <c r="PIU10" s="32"/>
      <c r="PIZ10" s="32"/>
      <c r="PJE10" s="32"/>
      <c r="PJJ10" s="32"/>
      <c r="PJO10" s="32"/>
      <c r="PJT10" s="32"/>
      <c r="PJY10" s="32"/>
      <c r="PKD10" s="32"/>
      <c r="PKI10" s="32"/>
      <c r="PKN10" s="32"/>
      <c r="PKS10" s="32"/>
      <c r="PKX10" s="32"/>
      <c r="PLC10" s="32"/>
      <c r="PLH10" s="32"/>
      <c r="PLM10" s="32"/>
      <c r="PLR10" s="32"/>
      <c r="PLW10" s="32"/>
      <c r="PMB10" s="32"/>
      <c r="PMG10" s="32"/>
      <c r="PML10" s="32"/>
      <c r="PMQ10" s="32"/>
      <c r="PMV10" s="32"/>
      <c r="PNA10" s="32"/>
      <c r="PNF10" s="32"/>
      <c r="PNK10" s="32"/>
      <c r="PNP10" s="32"/>
      <c r="PNU10" s="32"/>
      <c r="PNZ10" s="32"/>
      <c r="POE10" s="32"/>
      <c r="POJ10" s="32"/>
      <c r="POO10" s="32"/>
      <c r="POT10" s="32"/>
      <c r="POY10" s="32"/>
      <c r="PPD10" s="32"/>
      <c r="PPI10" s="32"/>
      <c r="PPN10" s="32"/>
      <c r="PPS10" s="32"/>
      <c r="PPX10" s="32"/>
      <c r="PQC10" s="32"/>
      <c r="PQH10" s="32"/>
      <c r="PQM10" s="32"/>
      <c r="PQR10" s="32"/>
      <c r="PQW10" s="32"/>
      <c r="PRB10" s="32"/>
      <c r="PRG10" s="32"/>
      <c r="PRL10" s="32"/>
      <c r="PRQ10" s="32"/>
      <c r="PRV10" s="32"/>
      <c r="PSA10" s="32"/>
      <c r="PSF10" s="32"/>
      <c r="PSK10" s="32"/>
      <c r="PSP10" s="32"/>
      <c r="PSU10" s="32"/>
      <c r="PSZ10" s="32"/>
      <c r="PTE10" s="32"/>
      <c r="PTJ10" s="32"/>
      <c r="PTO10" s="32"/>
      <c r="PTT10" s="32"/>
      <c r="PTY10" s="32"/>
      <c r="PUD10" s="32"/>
      <c r="PUI10" s="32"/>
      <c r="PUN10" s="32"/>
      <c r="PUS10" s="32"/>
      <c r="PUX10" s="32"/>
      <c r="PVC10" s="32"/>
      <c r="PVH10" s="32"/>
      <c r="PVM10" s="32"/>
      <c r="PVR10" s="32"/>
      <c r="PVW10" s="32"/>
      <c r="PWB10" s="32"/>
      <c r="PWG10" s="32"/>
      <c r="PWL10" s="32"/>
      <c r="PWQ10" s="32"/>
      <c r="PWV10" s="32"/>
      <c r="PXA10" s="32"/>
      <c r="PXF10" s="32"/>
      <c r="PXK10" s="32"/>
      <c r="PXP10" s="32"/>
      <c r="PXU10" s="32"/>
      <c r="PXZ10" s="32"/>
      <c r="PYE10" s="32"/>
      <c r="PYJ10" s="32"/>
      <c r="PYO10" s="32"/>
      <c r="PYT10" s="32"/>
      <c r="PYY10" s="32"/>
      <c r="PZD10" s="32"/>
      <c r="PZI10" s="32"/>
      <c r="PZN10" s="32"/>
      <c r="PZS10" s="32"/>
      <c r="PZX10" s="32"/>
      <c r="QAC10" s="32"/>
      <c r="QAH10" s="32"/>
      <c r="QAM10" s="32"/>
      <c r="QAR10" s="32"/>
      <c r="QAW10" s="32"/>
      <c r="QBB10" s="32"/>
      <c r="QBG10" s="32"/>
      <c r="QBL10" s="32"/>
      <c r="QBQ10" s="32"/>
      <c r="QBV10" s="32"/>
      <c r="QCA10" s="32"/>
      <c r="QCF10" s="32"/>
      <c r="QCK10" s="32"/>
      <c r="QCP10" s="32"/>
      <c r="QCU10" s="32"/>
      <c r="QCZ10" s="32"/>
      <c r="QDE10" s="32"/>
      <c r="QDJ10" s="32"/>
      <c r="QDO10" s="32"/>
      <c r="QDT10" s="32"/>
      <c r="QDY10" s="32"/>
      <c r="QED10" s="32"/>
      <c r="QEI10" s="32"/>
      <c r="QEN10" s="32"/>
      <c r="QES10" s="32"/>
      <c r="QEX10" s="32"/>
      <c r="QFC10" s="32"/>
      <c r="QFH10" s="32"/>
      <c r="QFM10" s="32"/>
      <c r="QFR10" s="32"/>
      <c r="QFW10" s="32"/>
      <c r="QGB10" s="32"/>
      <c r="QGG10" s="32"/>
      <c r="QGL10" s="32"/>
      <c r="QGQ10" s="32"/>
      <c r="QGV10" s="32"/>
      <c r="QHA10" s="32"/>
      <c r="QHF10" s="32"/>
      <c r="QHK10" s="32"/>
      <c r="QHP10" s="32"/>
      <c r="QHU10" s="32"/>
      <c r="QHZ10" s="32"/>
      <c r="QIE10" s="32"/>
      <c r="QIJ10" s="32"/>
      <c r="QIO10" s="32"/>
      <c r="QIT10" s="32"/>
      <c r="QIY10" s="32"/>
      <c r="QJD10" s="32"/>
      <c r="QJI10" s="32"/>
      <c r="QJN10" s="32"/>
      <c r="QJS10" s="32"/>
      <c r="QJX10" s="32"/>
      <c r="QKC10" s="32"/>
      <c r="QKH10" s="32"/>
      <c r="QKM10" s="32"/>
      <c r="QKR10" s="32"/>
      <c r="QKW10" s="32"/>
      <c r="QLB10" s="32"/>
      <c r="QLG10" s="32"/>
      <c r="QLL10" s="32"/>
      <c r="QLQ10" s="32"/>
      <c r="QLV10" s="32"/>
      <c r="QMA10" s="32"/>
      <c r="QMF10" s="32"/>
      <c r="QMK10" s="32"/>
      <c r="QMP10" s="32"/>
      <c r="QMU10" s="32"/>
      <c r="QMZ10" s="32"/>
      <c r="QNE10" s="32"/>
      <c r="QNJ10" s="32"/>
      <c r="QNO10" s="32"/>
      <c r="QNT10" s="32"/>
      <c r="QNY10" s="32"/>
      <c r="QOD10" s="32"/>
      <c r="QOI10" s="32"/>
      <c r="QON10" s="32"/>
      <c r="QOS10" s="32"/>
      <c r="QOX10" s="32"/>
      <c r="QPC10" s="32"/>
      <c r="QPH10" s="32"/>
      <c r="QPM10" s="32"/>
      <c r="QPR10" s="32"/>
      <c r="QPW10" s="32"/>
      <c r="QQB10" s="32"/>
      <c r="QQG10" s="32"/>
      <c r="QQL10" s="32"/>
      <c r="QQQ10" s="32"/>
      <c r="QQV10" s="32"/>
      <c r="QRA10" s="32"/>
      <c r="QRF10" s="32"/>
      <c r="QRK10" s="32"/>
      <c r="QRP10" s="32"/>
      <c r="QRU10" s="32"/>
      <c r="QRZ10" s="32"/>
      <c r="QSE10" s="32"/>
      <c r="QSJ10" s="32"/>
      <c r="QSO10" s="32"/>
      <c r="QST10" s="32"/>
      <c r="QSY10" s="32"/>
      <c r="QTD10" s="32"/>
      <c r="QTI10" s="32"/>
      <c r="QTN10" s="32"/>
      <c r="QTS10" s="32"/>
      <c r="QTX10" s="32"/>
      <c r="QUC10" s="32"/>
      <c r="QUH10" s="32"/>
      <c r="QUM10" s="32"/>
      <c r="QUR10" s="32"/>
      <c r="QUW10" s="32"/>
      <c r="QVB10" s="32"/>
      <c r="QVG10" s="32"/>
      <c r="QVL10" s="32"/>
      <c r="QVQ10" s="32"/>
      <c r="QVV10" s="32"/>
      <c r="QWA10" s="32"/>
      <c r="QWF10" s="32"/>
      <c r="QWK10" s="32"/>
      <c r="QWP10" s="32"/>
      <c r="QWU10" s="32"/>
      <c r="QWZ10" s="32"/>
      <c r="QXE10" s="32"/>
      <c r="QXJ10" s="32"/>
      <c r="QXO10" s="32"/>
      <c r="QXT10" s="32"/>
      <c r="QXY10" s="32"/>
      <c r="QYD10" s="32"/>
      <c r="QYI10" s="32"/>
      <c r="QYN10" s="32"/>
      <c r="QYS10" s="32"/>
      <c r="QYX10" s="32"/>
      <c r="QZC10" s="32"/>
      <c r="QZH10" s="32"/>
      <c r="QZM10" s="32"/>
      <c r="QZR10" s="32"/>
      <c r="QZW10" s="32"/>
      <c r="RAB10" s="32"/>
      <c r="RAG10" s="32"/>
      <c r="RAL10" s="32"/>
      <c r="RAQ10" s="32"/>
      <c r="RAV10" s="32"/>
      <c r="RBA10" s="32"/>
      <c r="RBF10" s="32"/>
      <c r="RBK10" s="32"/>
      <c r="RBP10" s="32"/>
      <c r="RBU10" s="32"/>
      <c r="RBZ10" s="32"/>
      <c r="RCE10" s="32"/>
      <c r="RCJ10" s="32"/>
      <c r="RCO10" s="32"/>
      <c r="RCT10" s="32"/>
      <c r="RCY10" s="32"/>
      <c r="RDD10" s="32"/>
      <c r="RDI10" s="32"/>
      <c r="RDN10" s="32"/>
      <c r="RDS10" s="32"/>
      <c r="RDX10" s="32"/>
      <c r="REC10" s="32"/>
      <c r="REH10" s="32"/>
      <c r="REM10" s="32"/>
      <c r="RER10" s="32"/>
      <c r="REW10" s="32"/>
      <c r="RFB10" s="32"/>
      <c r="RFG10" s="32"/>
      <c r="RFL10" s="32"/>
      <c r="RFQ10" s="32"/>
      <c r="RFV10" s="32"/>
      <c r="RGA10" s="32"/>
      <c r="RGF10" s="32"/>
      <c r="RGK10" s="32"/>
      <c r="RGP10" s="32"/>
      <c r="RGU10" s="32"/>
      <c r="RGZ10" s="32"/>
      <c r="RHE10" s="32"/>
      <c r="RHJ10" s="32"/>
      <c r="RHO10" s="32"/>
      <c r="RHT10" s="32"/>
      <c r="RHY10" s="32"/>
      <c r="RID10" s="32"/>
      <c r="RII10" s="32"/>
      <c r="RIN10" s="32"/>
      <c r="RIS10" s="32"/>
      <c r="RIX10" s="32"/>
      <c r="RJC10" s="32"/>
      <c r="RJH10" s="32"/>
      <c r="RJM10" s="32"/>
      <c r="RJR10" s="32"/>
      <c r="RJW10" s="32"/>
      <c r="RKB10" s="32"/>
      <c r="RKG10" s="32"/>
      <c r="RKL10" s="32"/>
      <c r="RKQ10" s="32"/>
      <c r="RKV10" s="32"/>
      <c r="RLA10" s="32"/>
      <c r="RLF10" s="32"/>
      <c r="RLK10" s="32"/>
      <c r="RLP10" s="32"/>
      <c r="RLU10" s="32"/>
      <c r="RLZ10" s="32"/>
      <c r="RME10" s="32"/>
      <c r="RMJ10" s="32"/>
      <c r="RMO10" s="32"/>
      <c r="RMT10" s="32"/>
      <c r="RMY10" s="32"/>
      <c r="RND10" s="32"/>
      <c r="RNI10" s="32"/>
      <c r="RNN10" s="32"/>
      <c r="RNS10" s="32"/>
      <c r="RNX10" s="32"/>
      <c r="ROC10" s="32"/>
      <c r="ROH10" s="32"/>
      <c r="ROM10" s="32"/>
      <c r="ROR10" s="32"/>
      <c r="ROW10" s="32"/>
      <c r="RPB10" s="32"/>
      <c r="RPG10" s="32"/>
      <c r="RPL10" s="32"/>
      <c r="RPQ10" s="32"/>
      <c r="RPV10" s="32"/>
      <c r="RQA10" s="32"/>
      <c r="RQF10" s="32"/>
      <c r="RQK10" s="32"/>
      <c r="RQP10" s="32"/>
      <c r="RQU10" s="32"/>
      <c r="RQZ10" s="32"/>
      <c r="RRE10" s="32"/>
      <c r="RRJ10" s="32"/>
      <c r="RRO10" s="32"/>
      <c r="RRT10" s="32"/>
      <c r="RRY10" s="32"/>
      <c r="RSD10" s="32"/>
      <c r="RSI10" s="32"/>
      <c r="RSN10" s="32"/>
      <c r="RSS10" s="32"/>
      <c r="RSX10" s="32"/>
      <c r="RTC10" s="32"/>
      <c r="RTH10" s="32"/>
      <c r="RTM10" s="32"/>
      <c r="RTR10" s="32"/>
      <c r="RTW10" s="32"/>
      <c r="RUB10" s="32"/>
      <c r="RUG10" s="32"/>
      <c r="RUL10" s="32"/>
      <c r="RUQ10" s="32"/>
      <c r="RUV10" s="32"/>
      <c r="RVA10" s="32"/>
      <c r="RVF10" s="32"/>
      <c r="RVK10" s="32"/>
      <c r="RVP10" s="32"/>
      <c r="RVU10" s="32"/>
      <c r="RVZ10" s="32"/>
      <c r="RWE10" s="32"/>
      <c r="RWJ10" s="32"/>
      <c r="RWO10" s="32"/>
      <c r="RWT10" s="32"/>
      <c r="RWY10" s="32"/>
      <c r="RXD10" s="32"/>
      <c r="RXI10" s="32"/>
      <c r="RXN10" s="32"/>
      <c r="RXS10" s="32"/>
      <c r="RXX10" s="32"/>
      <c r="RYC10" s="32"/>
      <c r="RYH10" s="32"/>
      <c r="RYM10" s="32"/>
      <c r="RYR10" s="32"/>
      <c r="RYW10" s="32"/>
      <c r="RZB10" s="32"/>
      <c r="RZG10" s="32"/>
      <c r="RZL10" s="32"/>
      <c r="RZQ10" s="32"/>
      <c r="RZV10" s="32"/>
      <c r="SAA10" s="32"/>
      <c r="SAF10" s="32"/>
      <c r="SAK10" s="32"/>
      <c r="SAP10" s="32"/>
      <c r="SAU10" s="32"/>
      <c r="SAZ10" s="32"/>
      <c r="SBE10" s="32"/>
      <c r="SBJ10" s="32"/>
      <c r="SBO10" s="32"/>
      <c r="SBT10" s="32"/>
      <c r="SBY10" s="32"/>
      <c r="SCD10" s="32"/>
      <c r="SCI10" s="32"/>
      <c r="SCN10" s="32"/>
      <c r="SCS10" s="32"/>
      <c r="SCX10" s="32"/>
      <c r="SDC10" s="32"/>
      <c r="SDH10" s="32"/>
      <c r="SDM10" s="32"/>
      <c r="SDR10" s="32"/>
      <c r="SDW10" s="32"/>
      <c r="SEB10" s="32"/>
      <c r="SEG10" s="32"/>
      <c r="SEL10" s="32"/>
      <c r="SEQ10" s="32"/>
      <c r="SEV10" s="32"/>
      <c r="SFA10" s="32"/>
      <c r="SFF10" s="32"/>
      <c r="SFK10" s="32"/>
      <c r="SFP10" s="32"/>
      <c r="SFU10" s="32"/>
      <c r="SFZ10" s="32"/>
      <c r="SGE10" s="32"/>
      <c r="SGJ10" s="32"/>
      <c r="SGO10" s="32"/>
      <c r="SGT10" s="32"/>
      <c r="SGY10" s="32"/>
      <c r="SHD10" s="32"/>
      <c r="SHI10" s="32"/>
      <c r="SHN10" s="32"/>
      <c r="SHS10" s="32"/>
      <c r="SHX10" s="32"/>
      <c r="SIC10" s="32"/>
      <c r="SIH10" s="32"/>
      <c r="SIM10" s="32"/>
      <c r="SIR10" s="32"/>
      <c r="SIW10" s="32"/>
      <c r="SJB10" s="32"/>
      <c r="SJG10" s="32"/>
      <c r="SJL10" s="32"/>
      <c r="SJQ10" s="32"/>
      <c r="SJV10" s="32"/>
      <c r="SKA10" s="32"/>
      <c r="SKF10" s="32"/>
      <c r="SKK10" s="32"/>
      <c r="SKP10" s="32"/>
      <c r="SKU10" s="32"/>
      <c r="SKZ10" s="32"/>
      <c r="SLE10" s="32"/>
      <c r="SLJ10" s="32"/>
      <c r="SLO10" s="32"/>
      <c r="SLT10" s="32"/>
      <c r="SLY10" s="32"/>
      <c r="SMD10" s="32"/>
      <c r="SMI10" s="32"/>
      <c r="SMN10" s="32"/>
      <c r="SMS10" s="32"/>
      <c r="SMX10" s="32"/>
      <c r="SNC10" s="32"/>
      <c r="SNH10" s="32"/>
      <c r="SNM10" s="32"/>
      <c r="SNR10" s="32"/>
      <c r="SNW10" s="32"/>
      <c r="SOB10" s="32"/>
      <c r="SOG10" s="32"/>
      <c r="SOL10" s="32"/>
      <c r="SOQ10" s="32"/>
      <c r="SOV10" s="32"/>
      <c r="SPA10" s="32"/>
      <c r="SPF10" s="32"/>
      <c r="SPK10" s="32"/>
      <c r="SPP10" s="32"/>
      <c r="SPU10" s="32"/>
      <c r="SPZ10" s="32"/>
      <c r="SQE10" s="32"/>
      <c r="SQJ10" s="32"/>
      <c r="SQO10" s="32"/>
      <c r="SQT10" s="32"/>
      <c r="SQY10" s="32"/>
      <c r="SRD10" s="32"/>
      <c r="SRI10" s="32"/>
      <c r="SRN10" s="32"/>
      <c r="SRS10" s="32"/>
      <c r="SRX10" s="32"/>
      <c r="SSC10" s="32"/>
      <c r="SSH10" s="32"/>
      <c r="SSM10" s="32"/>
      <c r="SSR10" s="32"/>
      <c r="SSW10" s="32"/>
      <c r="STB10" s="32"/>
      <c r="STG10" s="32"/>
      <c r="STL10" s="32"/>
      <c r="STQ10" s="32"/>
      <c r="STV10" s="32"/>
      <c r="SUA10" s="32"/>
      <c r="SUF10" s="32"/>
      <c r="SUK10" s="32"/>
      <c r="SUP10" s="32"/>
      <c r="SUU10" s="32"/>
      <c r="SUZ10" s="32"/>
      <c r="SVE10" s="32"/>
      <c r="SVJ10" s="32"/>
      <c r="SVO10" s="32"/>
      <c r="SVT10" s="32"/>
      <c r="SVY10" s="32"/>
      <c r="SWD10" s="32"/>
      <c r="SWI10" s="32"/>
      <c r="SWN10" s="32"/>
      <c r="SWS10" s="32"/>
      <c r="SWX10" s="32"/>
      <c r="SXC10" s="32"/>
      <c r="SXH10" s="32"/>
      <c r="SXM10" s="32"/>
      <c r="SXR10" s="32"/>
      <c r="SXW10" s="32"/>
      <c r="SYB10" s="32"/>
      <c r="SYG10" s="32"/>
      <c r="SYL10" s="32"/>
      <c r="SYQ10" s="32"/>
      <c r="SYV10" s="32"/>
      <c r="SZA10" s="32"/>
      <c r="SZF10" s="32"/>
      <c r="SZK10" s="32"/>
      <c r="SZP10" s="32"/>
      <c r="SZU10" s="32"/>
      <c r="SZZ10" s="32"/>
      <c r="TAE10" s="32"/>
      <c r="TAJ10" s="32"/>
      <c r="TAO10" s="32"/>
      <c r="TAT10" s="32"/>
      <c r="TAY10" s="32"/>
      <c r="TBD10" s="32"/>
      <c r="TBI10" s="32"/>
      <c r="TBN10" s="32"/>
      <c r="TBS10" s="32"/>
      <c r="TBX10" s="32"/>
      <c r="TCC10" s="32"/>
      <c r="TCH10" s="32"/>
      <c r="TCM10" s="32"/>
      <c r="TCR10" s="32"/>
      <c r="TCW10" s="32"/>
      <c r="TDB10" s="32"/>
      <c r="TDG10" s="32"/>
      <c r="TDL10" s="32"/>
      <c r="TDQ10" s="32"/>
      <c r="TDV10" s="32"/>
      <c r="TEA10" s="32"/>
      <c r="TEF10" s="32"/>
      <c r="TEK10" s="32"/>
      <c r="TEP10" s="32"/>
      <c r="TEU10" s="32"/>
      <c r="TEZ10" s="32"/>
      <c r="TFE10" s="32"/>
      <c r="TFJ10" s="32"/>
      <c r="TFO10" s="32"/>
      <c r="TFT10" s="32"/>
      <c r="TFY10" s="32"/>
      <c r="TGD10" s="32"/>
      <c r="TGI10" s="32"/>
      <c r="TGN10" s="32"/>
      <c r="TGS10" s="32"/>
      <c r="TGX10" s="32"/>
      <c r="THC10" s="32"/>
      <c r="THH10" s="32"/>
      <c r="THM10" s="32"/>
      <c r="THR10" s="32"/>
      <c r="THW10" s="32"/>
      <c r="TIB10" s="32"/>
      <c r="TIG10" s="32"/>
      <c r="TIL10" s="32"/>
      <c r="TIQ10" s="32"/>
      <c r="TIV10" s="32"/>
      <c r="TJA10" s="32"/>
      <c r="TJF10" s="32"/>
      <c r="TJK10" s="32"/>
      <c r="TJP10" s="32"/>
      <c r="TJU10" s="32"/>
      <c r="TJZ10" s="32"/>
      <c r="TKE10" s="32"/>
      <c r="TKJ10" s="32"/>
      <c r="TKO10" s="32"/>
      <c r="TKT10" s="32"/>
      <c r="TKY10" s="32"/>
      <c r="TLD10" s="32"/>
      <c r="TLI10" s="32"/>
      <c r="TLN10" s="32"/>
      <c r="TLS10" s="32"/>
      <c r="TLX10" s="32"/>
      <c r="TMC10" s="32"/>
      <c r="TMH10" s="32"/>
      <c r="TMM10" s="32"/>
      <c r="TMR10" s="32"/>
      <c r="TMW10" s="32"/>
      <c r="TNB10" s="32"/>
      <c r="TNG10" s="32"/>
      <c r="TNL10" s="32"/>
      <c r="TNQ10" s="32"/>
      <c r="TNV10" s="32"/>
      <c r="TOA10" s="32"/>
      <c r="TOF10" s="32"/>
      <c r="TOK10" s="32"/>
      <c r="TOP10" s="32"/>
      <c r="TOU10" s="32"/>
      <c r="TOZ10" s="32"/>
      <c r="TPE10" s="32"/>
      <c r="TPJ10" s="32"/>
      <c r="TPO10" s="32"/>
      <c r="TPT10" s="32"/>
      <c r="TPY10" s="32"/>
      <c r="TQD10" s="32"/>
      <c r="TQI10" s="32"/>
      <c r="TQN10" s="32"/>
      <c r="TQS10" s="32"/>
      <c r="TQX10" s="32"/>
      <c r="TRC10" s="32"/>
      <c r="TRH10" s="32"/>
      <c r="TRM10" s="32"/>
      <c r="TRR10" s="32"/>
      <c r="TRW10" s="32"/>
      <c r="TSB10" s="32"/>
      <c r="TSG10" s="32"/>
      <c r="TSL10" s="32"/>
      <c r="TSQ10" s="32"/>
      <c r="TSV10" s="32"/>
      <c r="TTA10" s="32"/>
      <c r="TTF10" s="32"/>
      <c r="TTK10" s="32"/>
      <c r="TTP10" s="32"/>
      <c r="TTU10" s="32"/>
      <c r="TTZ10" s="32"/>
      <c r="TUE10" s="32"/>
      <c r="TUJ10" s="32"/>
      <c r="TUO10" s="32"/>
      <c r="TUT10" s="32"/>
      <c r="TUY10" s="32"/>
      <c r="TVD10" s="32"/>
      <c r="TVI10" s="32"/>
      <c r="TVN10" s="32"/>
      <c r="TVS10" s="32"/>
      <c r="TVX10" s="32"/>
      <c r="TWC10" s="32"/>
      <c r="TWH10" s="32"/>
      <c r="TWM10" s="32"/>
      <c r="TWR10" s="32"/>
      <c r="TWW10" s="32"/>
      <c r="TXB10" s="32"/>
      <c r="TXG10" s="32"/>
      <c r="TXL10" s="32"/>
      <c r="TXQ10" s="32"/>
      <c r="TXV10" s="32"/>
      <c r="TYA10" s="32"/>
      <c r="TYF10" s="32"/>
      <c r="TYK10" s="32"/>
      <c r="TYP10" s="32"/>
      <c r="TYU10" s="32"/>
      <c r="TYZ10" s="32"/>
      <c r="TZE10" s="32"/>
      <c r="TZJ10" s="32"/>
      <c r="TZO10" s="32"/>
      <c r="TZT10" s="32"/>
      <c r="TZY10" s="32"/>
      <c r="UAD10" s="32"/>
      <c r="UAI10" s="32"/>
      <c r="UAN10" s="32"/>
      <c r="UAS10" s="32"/>
      <c r="UAX10" s="32"/>
      <c r="UBC10" s="32"/>
      <c r="UBH10" s="32"/>
      <c r="UBM10" s="32"/>
      <c r="UBR10" s="32"/>
      <c r="UBW10" s="32"/>
      <c r="UCB10" s="32"/>
      <c r="UCG10" s="32"/>
      <c r="UCL10" s="32"/>
      <c r="UCQ10" s="32"/>
      <c r="UCV10" s="32"/>
      <c r="UDA10" s="32"/>
      <c r="UDF10" s="32"/>
      <c r="UDK10" s="32"/>
      <c r="UDP10" s="32"/>
      <c r="UDU10" s="32"/>
      <c r="UDZ10" s="32"/>
      <c r="UEE10" s="32"/>
      <c r="UEJ10" s="32"/>
      <c r="UEO10" s="32"/>
      <c r="UET10" s="32"/>
      <c r="UEY10" s="32"/>
      <c r="UFD10" s="32"/>
      <c r="UFI10" s="32"/>
      <c r="UFN10" s="32"/>
      <c r="UFS10" s="32"/>
      <c r="UFX10" s="32"/>
      <c r="UGC10" s="32"/>
      <c r="UGH10" s="32"/>
      <c r="UGM10" s="32"/>
      <c r="UGR10" s="32"/>
      <c r="UGW10" s="32"/>
      <c r="UHB10" s="32"/>
      <c r="UHG10" s="32"/>
      <c r="UHL10" s="32"/>
      <c r="UHQ10" s="32"/>
      <c r="UHV10" s="32"/>
      <c r="UIA10" s="32"/>
      <c r="UIF10" s="32"/>
      <c r="UIK10" s="32"/>
      <c r="UIP10" s="32"/>
      <c r="UIU10" s="32"/>
      <c r="UIZ10" s="32"/>
      <c r="UJE10" s="32"/>
      <c r="UJJ10" s="32"/>
      <c r="UJO10" s="32"/>
      <c r="UJT10" s="32"/>
      <c r="UJY10" s="32"/>
      <c r="UKD10" s="32"/>
      <c r="UKI10" s="32"/>
      <c r="UKN10" s="32"/>
      <c r="UKS10" s="32"/>
      <c r="UKX10" s="32"/>
      <c r="ULC10" s="32"/>
      <c r="ULH10" s="32"/>
      <c r="ULM10" s="32"/>
      <c r="ULR10" s="32"/>
      <c r="ULW10" s="32"/>
      <c r="UMB10" s="32"/>
      <c r="UMG10" s="32"/>
      <c r="UML10" s="32"/>
      <c r="UMQ10" s="32"/>
      <c r="UMV10" s="32"/>
      <c r="UNA10" s="32"/>
      <c r="UNF10" s="32"/>
      <c r="UNK10" s="32"/>
      <c r="UNP10" s="32"/>
      <c r="UNU10" s="32"/>
      <c r="UNZ10" s="32"/>
      <c r="UOE10" s="32"/>
      <c r="UOJ10" s="32"/>
      <c r="UOO10" s="32"/>
      <c r="UOT10" s="32"/>
      <c r="UOY10" s="32"/>
      <c r="UPD10" s="32"/>
      <c r="UPI10" s="32"/>
      <c r="UPN10" s="32"/>
      <c r="UPS10" s="32"/>
      <c r="UPX10" s="32"/>
      <c r="UQC10" s="32"/>
      <c r="UQH10" s="32"/>
      <c r="UQM10" s="32"/>
      <c r="UQR10" s="32"/>
      <c r="UQW10" s="32"/>
      <c r="URB10" s="32"/>
      <c r="URG10" s="32"/>
      <c r="URL10" s="32"/>
      <c r="URQ10" s="32"/>
      <c r="URV10" s="32"/>
      <c r="USA10" s="32"/>
      <c r="USF10" s="32"/>
      <c r="USK10" s="32"/>
      <c r="USP10" s="32"/>
      <c r="USU10" s="32"/>
      <c r="USZ10" s="32"/>
      <c r="UTE10" s="32"/>
      <c r="UTJ10" s="32"/>
      <c r="UTO10" s="32"/>
      <c r="UTT10" s="32"/>
      <c r="UTY10" s="32"/>
      <c r="UUD10" s="32"/>
      <c r="UUI10" s="32"/>
      <c r="UUN10" s="32"/>
      <c r="UUS10" s="32"/>
      <c r="UUX10" s="32"/>
      <c r="UVC10" s="32"/>
      <c r="UVH10" s="32"/>
      <c r="UVM10" s="32"/>
      <c r="UVR10" s="32"/>
      <c r="UVW10" s="32"/>
      <c r="UWB10" s="32"/>
      <c r="UWG10" s="32"/>
      <c r="UWL10" s="32"/>
      <c r="UWQ10" s="32"/>
      <c r="UWV10" s="32"/>
      <c r="UXA10" s="32"/>
      <c r="UXF10" s="32"/>
      <c r="UXK10" s="32"/>
      <c r="UXP10" s="32"/>
      <c r="UXU10" s="32"/>
      <c r="UXZ10" s="32"/>
      <c r="UYE10" s="32"/>
      <c r="UYJ10" s="32"/>
      <c r="UYO10" s="32"/>
      <c r="UYT10" s="32"/>
      <c r="UYY10" s="32"/>
      <c r="UZD10" s="32"/>
      <c r="UZI10" s="32"/>
      <c r="UZN10" s="32"/>
      <c r="UZS10" s="32"/>
      <c r="UZX10" s="32"/>
      <c r="VAC10" s="32"/>
      <c r="VAH10" s="32"/>
      <c r="VAM10" s="32"/>
      <c r="VAR10" s="32"/>
      <c r="VAW10" s="32"/>
      <c r="VBB10" s="32"/>
      <c r="VBG10" s="32"/>
      <c r="VBL10" s="32"/>
      <c r="VBQ10" s="32"/>
      <c r="VBV10" s="32"/>
      <c r="VCA10" s="32"/>
      <c r="VCF10" s="32"/>
      <c r="VCK10" s="32"/>
      <c r="VCP10" s="32"/>
      <c r="VCU10" s="32"/>
      <c r="VCZ10" s="32"/>
      <c r="VDE10" s="32"/>
      <c r="VDJ10" s="32"/>
      <c r="VDO10" s="32"/>
      <c r="VDT10" s="32"/>
      <c r="VDY10" s="32"/>
      <c r="VED10" s="32"/>
      <c r="VEI10" s="32"/>
      <c r="VEN10" s="32"/>
      <c r="VES10" s="32"/>
      <c r="VEX10" s="32"/>
      <c r="VFC10" s="32"/>
      <c r="VFH10" s="32"/>
      <c r="VFM10" s="32"/>
      <c r="VFR10" s="32"/>
      <c r="VFW10" s="32"/>
      <c r="VGB10" s="32"/>
      <c r="VGG10" s="32"/>
      <c r="VGL10" s="32"/>
      <c r="VGQ10" s="32"/>
      <c r="VGV10" s="32"/>
      <c r="VHA10" s="32"/>
      <c r="VHF10" s="32"/>
      <c r="VHK10" s="32"/>
      <c r="VHP10" s="32"/>
      <c r="VHU10" s="32"/>
      <c r="VHZ10" s="32"/>
      <c r="VIE10" s="32"/>
      <c r="VIJ10" s="32"/>
      <c r="VIO10" s="32"/>
      <c r="VIT10" s="32"/>
      <c r="VIY10" s="32"/>
      <c r="VJD10" s="32"/>
      <c r="VJI10" s="32"/>
      <c r="VJN10" s="32"/>
      <c r="VJS10" s="32"/>
      <c r="VJX10" s="32"/>
      <c r="VKC10" s="32"/>
      <c r="VKH10" s="32"/>
      <c r="VKM10" s="32"/>
      <c r="VKR10" s="32"/>
      <c r="VKW10" s="32"/>
      <c r="VLB10" s="32"/>
      <c r="VLG10" s="32"/>
      <c r="VLL10" s="32"/>
      <c r="VLQ10" s="32"/>
      <c r="VLV10" s="32"/>
      <c r="VMA10" s="32"/>
      <c r="VMF10" s="32"/>
      <c r="VMK10" s="32"/>
      <c r="VMP10" s="32"/>
      <c r="VMU10" s="32"/>
      <c r="VMZ10" s="32"/>
      <c r="VNE10" s="32"/>
      <c r="VNJ10" s="32"/>
      <c r="VNO10" s="32"/>
      <c r="VNT10" s="32"/>
      <c r="VNY10" s="32"/>
      <c r="VOD10" s="32"/>
      <c r="VOI10" s="32"/>
      <c r="VON10" s="32"/>
      <c r="VOS10" s="32"/>
      <c r="VOX10" s="32"/>
      <c r="VPC10" s="32"/>
      <c r="VPH10" s="32"/>
      <c r="VPM10" s="32"/>
      <c r="VPR10" s="32"/>
      <c r="VPW10" s="32"/>
      <c r="VQB10" s="32"/>
      <c r="VQG10" s="32"/>
      <c r="VQL10" s="32"/>
      <c r="VQQ10" s="32"/>
      <c r="VQV10" s="32"/>
      <c r="VRA10" s="32"/>
      <c r="VRF10" s="32"/>
      <c r="VRK10" s="32"/>
      <c r="VRP10" s="32"/>
      <c r="VRU10" s="32"/>
      <c r="VRZ10" s="32"/>
      <c r="VSE10" s="32"/>
      <c r="VSJ10" s="32"/>
      <c r="VSO10" s="32"/>
      <c r="VST10" s="32"/>
      <c r="VSY10" s="32"/>
      <c r="VTD10" s="32"/>
      <c r="VTI10" s="32"/>
      <c r="VTN10" s="32"/>
      <c r="VTS10" s="32"/>
      <c r="VTX10" s="32"/>
      <c r="VUC10" s="32"/>
      <c r="VUH10" s="32"/>
      <c r="VUM10" s="32"/>
      <c r="VUR10" s="32"/>
      <c r="VUW10" s="32"/>
      <c r="VVB10" s="32"/>
      <c r="VVG10" s="32"/>
      <c r="VVL10" s="32"/>
      <c r="VVQ10" s="32"/>
      <c r="VVV10" s="32"/>
      <c r="VWA10" s="32"/>
      <c r="VWF10" s="32"/>
      <c r="VWK10" s="32"/>
      <c r="VWP10" s="32"/>
      <c r="VWU10" s="32"/>
      <c r="VWZ10" s="32"/>
      <c r="VXE10" s="32"/>
      <c r="VXJ10" s="32"/>
      <c r="VXO10" s="32"/>
      <c r="VXT10" s="32"/>
      <c r="VXY10" s="32"/>
      <c r="VYD10" s="32"/>
      <c r="VYI10" s="32"/>
      <c r="VYN10" s="32"/>
      <c r="VYS10" s="32"/>
      <c r="VYX10" s="32"/>
      <c r="VZC10" s="32"/>
      <c r="VZH10" s="32"/>
      <c r="VZM10" s="32"/>
      <c r="VZR10" s="32"/>
      <c r="VZW10" s="32"/>
      <c r="WAB10" s="32"/>
      <c r="WAG10" s="32"/>
      <c r="WAL10" s="32"/>
      <c r="WAQ10" s="32"/>
      <c r="WAV10" s="32"/>
      <c r="WBA10" s="32"/>
      <c r="WBF10" s="32"/>
      <c r="WBK10" s="32"/>
      <c r="WBP10" s="32"/>
      <c r="WBU10" s="32"/>
      <c r="WBZ10" s="32"/>
      <c r="WCE10" s="32"/>
      <c r="WCJ10" s="32"/>
      <c r="WCO10" s="32"/>
      <c r="WCT10" s="32"/>
      <c r="WCY10" s="32"/>
      <c r="WDD10" s="32"/>
      <c r="WDI10" s="32"/>
      <c r="WDN10" s="32"/>
      <c r="WDS10" s="32"/>
      <c r="WDX10" s="32"/>
      <c r="WEC10" s="32"/>
      <c r="WEH10" s="32"/>
      <c r="WEM10" s="32"/>
      <c r="WER10" s="32"/>
      <c r="WEW10" s="32"/>
      <c r="WFB10" s="32"/>
      <c r="WFG10" s="32"/>
      <c r="WFL10" s="32"/>
      <c r="WFQ10" s="32"/>
      <c r="WFV10" s="32"/>
      <c r="WGA10" s="32"/>
      <c r="WGF10" s="32"/>
      <c r="WGK10" s="32"/>
      <c r="WGP10" s="32"/>
      <c r="WGU10" s="32"/>
      <c r="WGZ10" s="32"/>
      <c r="WHE10" s="32"/>
      <c r="WHJ10" s="32"/>
      <c r="WHO10" s="32"/>
      <c r="WHT10" s="32"/>
      <c r="WHY10" s="32"/>
      <c r="WID10" s="32"/>
      <c r="WII10" s="32"/>
      <c r="WIN10" s="32"/>
      <c r="WIS10" s="32"/>
      <c r="WIX10" s="32"/>
      <c r="WJC10" s="32"/>
      <c r="WJH10" s="32"/>
      <c r="WJM10" s="32"/>
      <c r="WJR10" s="32"/>
      <c r="WJW10" s="32"/>
      <c r="WKB10" s="32"/>
      <c r="WKG10" s="32"/>
      <c r="WKL10" s="32"/>
      <c r="WKQ10" s="32"/>
      <c r="WKV10" s="32"/>
      <c r="WLA10" s="32"/>
      <c r="WLF10" s="32"/>
      <c r="WLK10" s="32"/>
      <c r="WLP10" s="32"/>
      <c r="WLU10" s="32"/>
      <c r="WLZ10" s="32"/>
      <c r="WME10" s="32"/>
      <c r="WMJ10" s="32"/>
      <c r="WMO10" s="32"/>
      <c r="WMT10" s="32"/>
      <c r="WMY10" s="32"/>
      <c r="WND10" s="32"/>
      <c r="WNI10" s="32"/>
      <c r="WNN10" s="32"/>
      <c r="WNS10" s="32"/>
      <c r="WNX10" s="32"/>
      <c r="WOC10" s="32"/>
      <c r="WOH10" s="32"/>
      <c r="WOM10" s="32"/>
      <c r="WOR10" s="32"/>
      <c r="WOW10" s="32"/>
      <c r="WPB10" s="32"/>
      <c r="WPG10" s="32"/>
      <c r="WPL10" s="32"/>
      <c r="WPQ10" s="32"/>
      <c r="WPV10" s="32"/>
      <c r="WQA10" s="32"/>
      <c r="WQF10" s="32"/>
      <c r="WQK10" s="32"/>
      <c r="WQP10" s="32"/>
      <c r="WQU10" s="32"/>
      <c r="WQZ10" s="32"/>
      <c r="WRE10" s="32"/>
      <c r="WRJ10" s="32"/>
      <c r="WRO10" s="32"/>
      <c r="WRT10" s="32"/>
      <c r="WRY10" s="32"/>
      <c r="WSD10" s="32"/>
      <c r="WSI10" s="32"/>
      <c r="WSN10" s="32"/>
      <c r="WSS10" s="32"/>
      <c r="WSX10" s="32"/>
      <c r="WTC10" s="32"/>
      <c r="WTH10" s="32"/>
      <c r="WTM10" s="32"/>
      <c r="WTR10" s="32"/>
      <c r="WTW10" s="32"/>
      <c r="WUB10" s="32"/>
      <c r="WUG10" s="32"/>
      <c r="WUL10" s="32"/>
      <c r="WUQ10" s="32"/>
      <c r="WUV10" s="32"/>
      <c r="WVA10" s="32"/>
      <c r="WVF10" s="32"/>
      <c r="WVK10" s="32"/>
      <c r="WVP10" s="32"/>
      <c r="WVU10" s="32"/>
      <c r="WVZ10" s="32"/>
      <c r="WWE10" s="32"/>
      <c r="WWJ10" s="32"/>
      <c r="WWO10" s="32"/>
      <c r="WWT10" s="32"/>
      <c r="WWY10" s="32"/>
      <c r="WXD10" s="32"/>
      <c r="WXI10" s="32"/>
      <c r="WXN10" s="32"/>
      <c r="WXS10" s="32"/>
      <c r="WXX10" s="32"/>
      <c r="WYC10" s="32"/>
      <c r="WYH10" s="32"/>
      <c r="WYM10" s="32"/>
      <c r="WYR10" s="32"/>
      <c r="WYW10" s="32"/>
      <c r="WZB10" s="32"/>
      <c r="WZG10" s="32"/>
      <c r="WZL10" s="32"/>
      <c r="WZQ10" s="32"/>
      <c r="WZV10" s="32"/>
      <c r="XAA10" s="32"/>
      <c r="XAF10" s="32"/>
      <c r="XAK10" s="32"/>
      <c r="XAP10" s="32"/>
      <c r="XAU10" s="32"/>
      <c r="XAZ10" s="32"/>
      <c r="XBE10" s="32"/>
      <c r="XBJ10" s="32"/>
      <c r="XBO10" s="32"/>
      <c r="XBT10" s="32"/>
      <c r="XBY10" s="32"/>
      <c r="XCD10" s="32"/>
      <c r="XCI10" s="32"/>
      <c r="XCN10" s="32"/>
      <c r="XCS10" s="32"/>
      <c r="XCX10" s="32"/>
      <c r="XDC10" s="32"/>
      <c r="XDH10" s="32"/>
      <c r="XDM10" s="32"/>
      <c r="XDR10" s="32"/>
      <c r="XDW10" s="32"/>
      <c r="XEB10" s="32"/>
      <c r="XEG10" s="32"/>
      <c r="XEL10" s="32"/>
      <c r="XEQ10" s="32"/>
      <c r="XEV10" s="32"/>
      <c r="XFA10" s="32"/>
    </row>
    <row r="11" spans="1:1021 1026:2046 2051:3071 3076:4096 4101:5116 5121:6141 6146:7166 7171:8191 8196:9216 9221:10236 10241:11261 11266:12286 12291:13311 13316:14336 14341:15356 15361:16381" s="65" customFormat="1" ht="45" customHeight="1" x14ac:dyDescent="0.3">
      <c r="A11" s="33" t="s">
        <v>279</v>
      </c>
      <c r="B11" s="105">
        <f>'1-Questionnaire'!C3</f>
        <v>0</v>
      </c>
      <c r="C11" s="105"/>
      <c r="D11" s="105"/>
      <c r="E11" s="105"/>
      <c r="F11" s="105"/>
      <c r="G11" s="105"/>
      <c r="K11" s="32"/>
      <c r="P11" s="32"/>
      <c r="U11" s="32"/>
      <c r="Z11" s="32"/>
      <c r="AE11" s="32"/>
      <c r="AJ11" s="32"/>
      <c r="AO11" s="32"/>
      <c r="AT11" s="32"/>
      <c r="AY11" s="32"/>
      <c r="BD11" s="32"/>
      <c r="BI11" s="32"/>
      <c r="BN11" s="32"/>
      <c r="BS11" s="32"/>
      <c r="BX11" s="32"/>
      <c r="CC11" s="32"/>
      <c r="CH11" s="32"/>
      <c r="CM11" s="32"/>
      <c r="CR11" s="32"/>
      <c r="CW11" s="32"/>
      <c r="DB11" s="32"/>
      <c r="DG11" s="32"/>
      <c r="DL11" s="32"/>
      <c r="DQ11" s="32"/>
      <c r="DV11" s="32"/>
      <c r="EA11" s="32"/>
      <c r="EF11" s="32"/>
      <c r="EK11" s="32"/>
      <c r="EP11" s="32"/>
      <c r="EU11" s="32"/>
      <c r="EZ11" s="32"/>
      <c r="FE11" s="32"/>
      <c r="FJ11" s="32"/>
      <c r="FO11" s="32"/>
      <c r="FT11" s="32"/>
      <c r="FY11" s="32"/>
      <c r="GD11" s="32"/>
      <c r="GI11" s="32"/>
      <c r="GN11" s="32"/>
      <c r="GS11" s="32"/>
      <c r="GX11" s="32"/>
      <c r="HC11" s="32"/>
      <c r="HH11" s="32"/>
      <c r="HM11" s="32"/>
      <c r="HR11" s="32"/>
      <c r="HW11" s="32"/>
      <c r="IB11" s="32"/>
      <c r="IG11" s="32"/>
      <c r="IL11" s="32"/>
      <c r="IQ11" s="32"/>
      <c r="IV11" s="32"/>
      <c r="JA11" s="32"/>
      <c r="JF11" s="32"/>
      <c r="JK11" s="32"/>
      <c r="JP11" s="32"/>
      <c r="JU11" s="32"/>
      <c r="JZ11" s="32"/>
      <c r="KE11" s="32"/>
      <c r="KJ11" s="32"/>
      <c r="KO11" s="32"/>
      <c r="KT11" s="32"/>
      <c r="KY11" s="32"/>
      <c r="LD11" s="32"/>
      <c r="LI11" s="32"/>
      <c r="LN11" s="32"/>
      <c r="LS11" s="32"/>
      <c r="LX11" s="32"/>
      <c r="MC11" s="32"/>
      <c r="MH11" s="32"/>
      <c r="MM11" s="32"/>
      <c r="MR11" s="32"/>
      <c r="MW11" s="32"/>
      <c r="NB11" s="32"/>
      <c r="NG11" s="32"/>
      <c r="NL11" s="32"/>
      <c r="NQ11" s="32"/>
      <c r="NV11" s="32"/>
      <c r="OA11" s="32"/>
      <c r="OF11" s="32"/>
      <c r="OK11" s="32"/>
      <c r="OP11" s="32"/>
      <c r="OU11" s="32"/>
      <c r="OZ11" s="32"/>
      <c r="PE11" s="32"/>
      <c r="PJ11" s="32"/>
      <c r="PO11" s="32"/>
      <c r="PT11" s="32"/>
      <c r="PY11" s="32"/>
      <c r="QD11" s="32"/>
      <c r="QI11" s="32"/>
      <c r="QN11" s="32"/>
      <c r="QS11" s="32"/>
      <c r="QX11" s="32"/>
      <c r="RC11" s="32"/>
      <c r="RH11" s="32"/>
      <c r="RM11" s="32"/>
      <c r="RR11" s="32"/>
      <c r="RW11" s="32"/>
      <c r="SB11" s="32"/>
      <c r="SG11" s="32"/>
      <c r="SL11" s="32"/>
      <c r="SQ11" s="32"/>
      <c r="SV11" s="32"/>
      <c r="TA11" s="32"/>
      <c r="TF11" s="32"/>
      <c r="TK11" s="32"/>
      <c r="TP11" s="32"/>
      <c r="TU11" s="32"/>
      <c r="TZ11" s="32"/>
      <c r="UE11" s="32"/>
      <c r="UJ11" s="32"/>
      <c r="UO11" s="32"/>
      <c r="UT11" s="32"/>
      <c r="UY11" s="32"/>
      <c r="VD11" s="32"/>
      <c r="VI11" s="32"/>
      <c r="VN11" s="32"/>
      <c r="VS11" s="32"/>
      <c r="VX11" s="32"/>
      <c r="WC11" s="32"/>
      <c r="WH11" s="32"/>
      <c r="WM11" s="32"/>
      <c r="WR11" s="32"/>
      <c r="WW11" s="32"/>
      <c r="XB11" s="32"/>
      <c r="XG11" s="32"/>
      <c r="XL11" s="32"/>
      <c r="XQ11" s="32"/>
      <c r="XV11" s="32"/>
      <c r="YA11" s="32"/>
      <c r="YF11" s="32"/>
      <c r="YK11" s="32"/>
      <c r="YP11" s="32"/>
      <c r="YU11" s="32"/>
      <c r="YZ11" s="32"/>
      <c r="ZE11" s="32"/>
      <c r="ZJ11" s="32"/>
      <c r="ZO11" s="32"/>
      <c r="ZT11" s="32"/>
      <c r="ZY11" s="32"/>
      <c r="AAD11" s="32"/>
      <c r="AAI11" s="32"/>
      <c r="AAN11" s="32"/>
      <c r="AAS11" s="32"/>
      <c r="AAX11" s="32"/>
      <c r="ABC11" s="32"/>
      <c r="ABH11" s="32"/>
      <c r="ABM11" s="32"/>
      <c r="ABR11" s="32"/>
      <c r="ABW11" s="32"/>
      <c r="ACB11" s="32"/>
      <c r="ACG11" s="32"/>
      <c r="ACL11" s="32"/>
      <c r="ACQ11" s="32"/>
      <c r="ACV11" s="32"/>
      <c r="ADA11" s="32"/>
      <c r="ADF11" s="32"/>
      <c r="ADK11" s="32"/>
      <c r="ADP11" s="32"/>
      <c r="ADU11" s="32"/>
      <c r="ADZ11" s="32"/>
      <c r="AEE11" s="32"/>
      <c r="AEJ11" s="32"/>
      <c r="AEO11" s="32"/>
      <c r="AET11" s="32"/>
      <c r="AEY11" s="32"/>
      <c r="AFD11" s="32"/>
      <c r="AFI11" s="32"/>
      <c r="AFN11" s="32"/>
      <c r="AFS11" s="32"/>
      <c r="AFX11" s="32"/>
      <c r="AGC11" s="32"/>
      <c r="AGH11" s="32"/>
      <c r="AGM11" s="32"/>
      <c r="AGR11" s="32"/>
      <c r="AGW11" s="32"/>
      <c r="AHB11" s="32"/>
      <c r="AHG11" s="32"/>
      <c r="AHL11" s="32"/>
      <c r="AHQ11" s="32"/>
      <c r="AHV11" s="32"/>
      <c r="AIA11" s="32"/>
      <c r="AIF11" s="32"/>
      <c r="AIK11" s="32"/>
      <c r="AIP11" s="32"/>
      <c r="AIU11" s="32"/>
      <c r="AIZ11" s="32"/>
      <c r="AJE11" s="32"/>
      <c r="AJJ11" s="32"/>
      <c r="AJO11" s="32"/>
      <c r="AJT11" s="32"/>
      <c r="AJY11" s="32"/>
      <c r="AKD11" s="32"/>
      <c r="AKI11" s="32"/>
      <c r="AKN11" s="32"/>
      <c r="AKS11" s="32"/>
      <c r="AKX11" s="32"/>
      <c r="ALC11" s="32"/>
      <c r="ALH11" s="32"/>
      <c r="ALM11" s="32"/>
      <c r="ALR11" s="32"/>
      <c r="ALW11" s="32"/>
      <c r="AMB11" s="32"/>
      <c r="AMG11" s="32"/>
      <c r="AML11" s="32"/>
      <c r="AMQ11" s="32"/>
      <c r="AMV11" s="32"/>
      <c r="ANA11" s="32"/>
      <c r="ANF11" s="32"/>
      <c r="ANK11" s="32"/>
      <c r="ANP11" s="32"/>
      <c r="ANU11" s="32"/>
      <c r="ANZ11" s="32"/>
      <c r="AOE11" s="32"/>
      <c r="AOJ11" s="32"/>
      <c r="AOO11" s="32"/>
      <c r="AOT11" s="32"/>
      <c r="AOY11" s="32"/>
      <c r="APD11" s="32"/>
      <c r="API11" s="32"/>
      <c r="APN11" s="32"/>
      <c r="APS11" s="32"/>
      <c r="APX11" s="32"/>
      <c r="AQC11" s="32"/>
      <c r="AQH11" s="32"/>
      <c r="AQM11" s="32"/>
      <c r="AQR11" s="32"/>
      <c r="AQW11" s="32"/>
      <c r="ARB11" s="32"/>
      <c r="ARG11" s="32"/>
      <c r="ARL11" s="32"/>
      <c r="ARQ11" s="32"/>
      <c r="ARV11" s="32"/>
      <c r="ASA11" s="32"/>
      <c r="ASF11" s="32"/>
      <c r="ASK11" s="32"/>
      <c r="ASP11" s="32"/>
      <c r="ASU11" s="32"/>
      <c r="ASZ11" s="32"/>
      <c r="ATE11" s="32"/>
      <c r="ATJ11" s="32"/>
      <c r="ATO11" s="32"/>
      <c r="ATT11" s="32"/>
      <c r="ATY11" s="32"/>
      <c r="AUD11" s="32"/>
      <c r="AUI11" s="32"/>
      <c r="AUN11" s="32"/>
      <c r="AUS11" s="32"/>
      <c r="AUX11" s="32"/>
      <c r="AVC11" s="32"/>
      <c r="AVH11" s="32"/>
      <c r="AVM11" s="32"/>
      <c r="AVR11" s="32"/>
      <c r="AVW11" s="32"/>
      <c r="AWB11" s="32"/>
      <c r="AWG11" s="32"/>
      <c r="AWL11" s="32"/>
      <c r="AWQ11" s="32"/>
      <c r="AWV11" s="32"/>
      <c r="AXA11" s="32"/>
      <c r="AXF11" s="32"/>
      <c r="AXK11" s="32"/>
      <c r="AXP11" s="32"/>
      <c r="AXU11" s="32"/>
      <c r="AXZ11" s="32"/>
      <c r="AYE11" s="32"/>
      <c r="AYJ11" s="32"/>
      <c r="AYO11" s="32"/>
      <c r="AYT11" s="32"/>
      <c r="AYY11" s="32"/>
      <c r="AZD11" s="32"/>
      <c r="AZI11" s="32"/>
      <c r="AZN11" s="32"/>
      <c r="AZS11" s="32"/>
      <c r="AZX11" s="32"/>
      <c r="BAC11" s="32"/>
      <c r="BAH11" s="32"/>
      <c r="BAM11" s="32"/>
      <c r="BAR11" s="32"/>
      <c r="BAW11" s="32"/>
      <c r="BBB11" s="32"/>
      <c r="BBG11" s="32"/>
      <c r="BBL11" s="32"/>
      <c r="BBQ11" s="32"/>
      <c r="BBV11" s="32"/>
      <c r="BCA11" s="32"/>
      <c r="BCF11" s="32"/>
      <c r="BCK11" s="32"/>
      <c r="BCP11" s="32"/>
      <c r="BCU11" s="32"/>
      <c r="BCZ11" s="32"/>
      <c r="BDE11" s="32"/>
      <c r="BDJ11" s="32"/>
      <c r="BDO11" s="32"/>
      <c r="BDT11" s="32"/>
      <c r="BDY11" s="32"/>
      <c r="BED11" s="32"/>
      <c r="BEI11" s="32"/>
      <c r="BEN11" s="32"/>
      <c r="BES11" s="32"/>
      <c r="BEX11" s="32"/>
      <c r="BFC11" s="32"/>
      <c r="BFH11" s="32"/>
      <c r="BFM11" s="32"/>
      <c r="BFR11" s="32"/>
      <c r="BFW11" s="32"/>
      <c r="BGB11" s="32"/>
      <c r="BGG11" s="32"/>
      <c r="BGL11" s="32"/>
      <c r="BGQ11" s="32"/>
      <c r="BGV11" s="32"/>
      <c r="BHA11" s="32"/>
      <c r="BHF11" s="32"/>
      <c r="BHK11" s="32"/>
      <c r="BHP11" s="32"/>
      <c r="BHU11" s="32"/>
      <c r="BHZ11" s="32"/>
      <c r="BIE11" s="32"/>
      <c r="BIJ11" s="32"/>
      <c r="BIO11" s="32"/>
      <c r="BIT11" s="32"/>
      <c r="BIY11" s="32"/>
      <c r="BJD11" s="32"/>
      <c r="BJI11" s="32"/>
      <c r="BJN11" s="32"/>
      <c r="BJS11" s="32"/>
      <c r="BJX11" s="32"/>
      <c r="BKC11" s="32"/>
      <c r="BKH11" s="32"/>
      <c r="BKM11" s="32"/>
      <c r="BKR11" s="32"/>
      <c r="BKW11" s="32"/>
      <c r="BLB11" s="32"/>
      <c r="BLG11" s="32"/>
      <c r="BLL11" s="32"/>
      <c r="BLQ11" s="32"/>
      <c r="BLV11" s="32"/>
      <c r="BMA11" s="32"/>
      <c r="BMF11" s="32"/>
      <c r="BMK11" s="32"/>
      <c r="BMP11" s="32"/>
      <c r="BMU11" s="32"/>
      <c r="BMZ11" s="32"/>
      <c r="BNE11" s="32"/>
      <c r="BNJ11" s="32"/>
      <c r="BNO11" s="32"/>
      <c r="BNT11" s="32"/>
      <c r="BNY11" s="32"/>
      <c r="BOD11" s="32"/>
      <c r="BOI11" s="32"/>
      <c r="BON11" s="32"/>
      <c r="BOS11" s="32"/>
      <c r="BOX11" s="32"/>
      <c r="BPC11" s="32"/>
      <c r="BPH11" s="32"/>
      <c r="BPM11" s="32"/>
      <c r="BPR11" s="32"/>
      <c r="BPW11" s="32"/>
      <c r="BQB11" s="32"/>
      <c r="BQG11" s="32"/>
      <c r="BQL11" s="32"/>
      <c r="BQQ11" s="32"/>
      <c r="BQV11" s="32"/>
      <c r="BRA11" s="32"/>
      <c r="BRF11" s="32"/>
      <c r="BRK11" s="32"/>
      <c r="BRP11" s="32"/>
      <c r="BRU11" s="32"/>
      <c r="BRZ11" s="32"/>
      <c r="BSE11" s="32"/>
      <c r="BSJ11" s="32"/>
      <c r="BSO11" s="32"/>
      <c r="BST11" s="32"/>
      <c r="BSY11" s="32"/>
      <c r="BTD11" s="32"/>
      <c r="BTI11" s="32"/>
      <c r="BTN11" s="32"/>
      <c r="BTS11" s="32"/>
      <c r="BTX11" s="32"/>
      <c r="BUC11" s="32"/>
      <c r="BUH11" s="32"/>
      <c r="BUM11" s="32"/>
      <c r="BUR11" s="32"/>
      <c r="BUW11" s="32"/>
      <c r="BVB11" s="32"/>
      <c r="BVG11" s="32"/>
      <c r="BVL11" s="32"/>
      <c r="BVQ11" s="32"/>
      <c r="BVV11" s="32"/>
      <c r="BWA11" s="32"/>
      <c r="BWF11" s="32"/>
      <c r="BWK11" s="32"/>
      <c r="BWP11" s="32"/>
      <c r="BWU11" s="32"/>
      <c r="BWZ11" s="32"/>
      <c r="BXE11" s="32"/>
      <c r="BXJ11" s="32"/>
      <c r="BXO11" s="32"/>
      <c r="BXT11" s="32"/>
      <c r="BXY11" s="32"/>
      <c r="BYD11" s="32"/>
      <c r="BYI11" s="32"/>
      <c r="BYN11" s="32"/>
      <c r="BYS11" s="32"/>
      <c r="BYX11" s="32"/>
      <c r="BZC11" s="32"/>
      <c r="BZH11" s="32"/>
      <c r="BZM11" s="32"/>
      <c r="BZR11" s="32"/>
      <c r="BZW11" s="32"/>
      <c r="CAB11" s="32"/>
      <c r="CAG11" s="32"/>
      <c r="CAL11" s="32"/>
      <c r="CAQ11" s="32"/>
      <c r="CAV11" s="32"/>
      <c r="CBA11" s="32"/>
      <c r="CBF11" s="32"/>
      <c r="CBK11" s="32"/>
      <c r="CBP11" s="32"/>
      <c r="CBU11" s="32"/>
      <c r="CBZ11" s="32"/>
      <c r="CCE11" s="32"/>
      <c r="CCJ11" s="32"/>
      <c r="CCO11" s="32"/>
      <c r="CCT11" s="32"/>
      <c r="CCY11" s="32"/>
      <c r="CDD11" s="32"/>
      <c r="CDI11" s="32"/>
      <c r="CDN11" s="32"/>
      <c r="CDS11" s="32"/>
      <c r="CDX11" s="32"/>
      <c r="CEC11" s="32"/>
      <c r="CEH11" s="32"/>
      <c r="CEM11" s="32"/>
      <c r="CER11" s="32"/>
      <c r="CEW11" s="32"/>
      <c r="CFB11" s="32"/>
      <c r="CFG11" s="32"/>
      <c r="CFL11" s="32"/>
      <c r="CFQ11" s="32"/>
      <c r="CFV11" s="32"/>
      <c r="CGA11" s="32"/>
      <c r="CGF11" s="32"/>
      <c r="CGK11" s="32"/>
      <c r="CGP11" s="32"/>
      <c r="CGU11" s="32"/>
      <c r="CGZ11" s="32"/>
      <c r="CHE11" s="32"/>
      <c r="CHJ11" s="32"/>
      <c r="CHO11" s="32"/>
      <c r="CHT11" s="32"/>
      <c r="CHY11" s="32"/>
      <c r="CID11" s="32"/>
      <c r="CII11" s="32"/>
      <c r="CIN11" s="32"/>
      <c r="CIS11" s="32"/>
      <c r="CIX11" s="32"/>
      <c r="CJC11" s="32"/>
      <c r="CJH11" s="32"/>
      <c r="CJM11" s="32"/>
      <c r="CJR11" s="32"/>
      <c r="CJW11" s="32"/>
      <c r="CKB11" s="32"/>
      <c r="CKG11" s="32"/>
      <c r="CKL11" s="32"/>
      <c r="CKQ11" s="32"/>
      <c r="CKV11" s="32"/>
      <c r="CLA11" s="32"/>
      <c r="CLF11" s="32"/>
      <c r="CLK11" s="32"/>
      <c r="CLP11" s="32"/>
      <c r="CLU11" s="32"/>
      <c r="CLZ11" s="32"/>
      <c r="CME11" s="32"/>
      <c r="CMJ11" s="32"/>
      <c r="CMO11" s="32"/>
      <c r="CMT11" s="32"/>
      <c r="CMY11" s="32"/>
      <c r="CND11" s="32"/>
      <c r="CNI11" s="32"/>
      <c r="CNN11" s="32"/>
      <c r="CNS11" s="32"/>
      <c r="CNX11" s="32"/>
      <c r="COC11" s="32"/>
      <c r="COH11" s="32"/>
      <c r="COM11" s="32"/>
      <c r="COR11" s="32"/>
      <c r="COW11" s="32"/>
      <c r="CPB11" s="32"/>
      <c r="CPG11" s="32"/>
      <c r="CPL11" s="32"/>
      <c r="CPQ11" s="32"/>
      <c r="CPV11" s="32"/>
      <c r="CQA11" s="32"/>
      <c r="CQF11" s="32"/>
      <c r="CQK11" s="32"/>
      <c r="CQP11" s="32"/>
      <c r="CQU11" s="32"/>
      <c r="CQZ11" s="32"/>
      <c r="CRE11" s="32"/>
      <c r="CRJ11" s="32"/>
      <c r="CRO11" s="32"/>
      <c r="CRT11" s="32"/>
      <c r="CRY11" s="32"/>
      <c r="CSD11" s="32"/>
      <c r="CSI11" s="32"/>
      <c r="CSN11" s="32"/>
      <c r="CSS11" s="32"/>
      <c r="CSX11" s="32"/>
      <c r="CTC11" s="32"/>
      <c r="CTH11" s="32"/>
      <c r="CTM11" s="32"/>
      <c r="CTR11" s="32"/>
      <c r="CTW11" s="32"/>
      <c r="CUB11" s="32"/>
      <c r="CUG11" s="32"/>
      <c r="CUL11" s="32"/>
      <c r="CUQ11" s="32"/>
      <c r="CUV11" s="32"/>
      <c r="CVA11" s="32"/>
      <c r="CVF11" s="32"/>
      <c r="CVK11" s="32"/>
      <c r="CVP11" s="32"/>
      <c r="CVU11" s="32"/>
      <c r="CVZ11" s="32"/>
      <c r="CWE11" s="32"/>
      <c r="CWJ11" s="32"/>
      <c r="CWO11" s="32"/>
      <c r="CWT11" s="32"/>
      <c r="CWY11" s="32"/>
      <c r="CXD11" s="32"/>
      <c r="CXI11" s="32"/>
      <c r="CXN11" s="32"/>
      <c r="CXS11" s="32"/>
      <c r="CXX11" s="32"/>
      <c r="CYC11" s="32"/>
      <c r="CYH11" s="32"/>
      <c r="CYM11" s="32"/>
      <c r="CYR11" s="32"/>
      <c r="CYW11" s="32"/>
      <c r="CZB11" s="32"/>
      <c r="CZG11" s="32"/>
      <c r="CZL11" s="32"/>
      <c r="CZQ11" s="32"/>
      <c r="CZV11" s="32"/>
      <c r="DAA11" s="32"/>
      <c r="DAF11" s="32"/>
      <c r="DAK11" s="32"/>
      <c r="DAP11" s="32"/>
      <c r="DAU11" s="32"/>
      <c r="DAZ11" s="32"/>
      <c r="DBE11" s="32"/>
      <c r="DBJ11" s="32"/>
      <c r="DBO11" s="32"/>
      <c r="DBT11" s="32"/>
      <c r="DBY11" s="32"/>
      <c r="DCD11" s="32"/>
      <c r="DCI11" s="32"/>
      <c r="DCN11" s="32"/>
      <c r="DCS11" s="32"/>
      <c r="DCX11" s="32"/>
      <c r="DDC11" s="32"/>
      <c r="DDH11" s="32"/>
      <c r="DDM11" s="32"/>
      <c r="DDR11" s="32"/>
      <c r="DDW11" s="32"/>
      <c r="DEB11" s="32"/>
      <c r="DEG11" s="32"/>
      <c r="DEL11" s="32"/>
      <c r="DEQ11" s="32"/>
      <c r="DEV11" s="32"/>
      <c r="DFA11" s="32"/>
      <c r="DFF11" s="32"/>
      <c r="DFK11" s="32"/>
      <c r="DFP11" s="32"/>
      <c r="DFU11" s="32"/>
      <c r="DFZ11" s="32"/>
      <c r="DGE11" s="32"/>
      <c r="DGJ11" s="32"/>
      <c r="DGO11" s="32"/>
      <c r="DGT11" s="32"/>
      <c r="DGY11" s="32"/>
      <c r="DHD11" s="32"/>
      <c r="DHI11" s="32"/>
      <c r="DHN11" s="32"/>
      <c r="DHS11" s="32"/>
      <c r="DHX11" s="32"/>
      <c r="DIC11" s="32"/>
      <c r="DIH11" s="32"/>
      <c r="DIM11" s="32"/>
      <c r="DIR11" s="32"/>
      <c r="DIW11" s="32"/>
      <c r="DJB11" s="32"/>
      <c r="DJG11" s="32"/>
      <c r="DJL11" s="32"/>
      <c r="DJQ11" s="32"/>
      <c r="DJV11" s="32"/>
      <c r="DKA11" s="32"/>
      <c r="DKF11" s="32"/>
      <c r="DKK11" s="32"/>
      <c r="DKP11" s="32"/>
      <c r="DKU11" s="32"/>
      <c r="DKZ11" s="32"/>
      <c r="DLE11" s="32"/>
      <c r="DLJ11" s="32"/>
      <c r="DLO11" s="32"/>
      <c r="DLT11" s="32"/>
      <c r="DLY11" s="32"/>
      <c r="DMD11" s="32"/>
      <c r="DMI11" s="32"/>
      <c r="DMN11" s="32"/>
      <c r="DMS11" s="32"/>
      <c r="DMX11" s="32"/>
      <c r="DNC11" s="32"/>
      <c r="DNH11" s="32"/>
      <c r="DNM11" s="32"/>
      <c r="DNR11" s="32"/>
      <c r="DNW11" s="32"/>
      <c r="DOB11" s="32"/>
      <c r="DOG11" s="32"/>
      <c r="DOL11" s="32"/>
      <c r="DOQ11" s="32"/>
      <c r="DOV11" s="32"/>
      <c r="DPA11" s="32"/>
      <c r="DPF11" s="32"/>
      <c r="DPK11" s="32"/>
      <c r="DPP11" s="32"/>
      <c r="DPU11" s="32"/>
      <c r="DPZ11" s="32"/>
      <c r="DQE11" s="32"/>
      <c r="DQJ11" s="32"/>
      <c r="DQO11" s="32"/>
      <c r="DQT11" s="32"/>
      <c r="DQY11" s="32"/>
      <c r="DRD11" s="32"/>
      <c r="DRI11" s="32"/>
      <c r="DRN11" s="32"/>
      <c r="DRS11" s="32"/>
      <c r="DRX11" s="32"/>
      <c r="DSC11" s="32"/>
      <c r="DSH11" s="32"/>
      <c r="DSM11" s="32"/>
      <c r="DSR11" s="32"/>
      <c r="DSW11" s="32"/>
      <c r="DTB11" s="32"/>
      <c r="DTG11" s="32"/>
      <c r="DTL11" s="32"/>
      <c r="DTQ11" s="32"/>
      <c r="DTV11" s="32"/>
      <c r="DUA11" s="32"/>
      <c r="DUF11" s="32"/>
      <c r="DUK11" s="32"/>
      <c r="DUP11" s="32"/>
      <c r="DUU11" s="32"/>
      <c r="DUZ11" s="32"/>
      <c r="DVE11" s="32"/>
      <c r="DVJ11" s="32"/>
      <c r="DVO11" s="32"/>
      <c r="DVT11" s="32"/>
      <c r="DVY11" s="32"/>
      <c r="DWD11" s="32"/>
      <c r="DWI11" s="32"/>
      <c r="DWN11" s="32"/>
      <c r="DWS11" s="32"/>
      <c r="DWX11" s="32"/>
      <c r="DXC11" s="32"/>
      <c r="DXH11" s="32"/>
      <c r="DXM11" s="32"/>
      <c r="DXR11" s="32"/>
      <c r="DXW11" s="32"/>
      <c r="DYB11" s="32"/>
      <c r="DYG11" s="32"/>
      <c r="DYL11" s="32"/>
      <c r="DYQ11" s="32"/>
      <c r="DYV11" s="32"/>
      <c r="DZA11" s="32"/>
      <c r="DZF11" s="32"/>
      <c r="DZK11" s="32"/>
      <c r="DZP11" s="32"/>
      <c r="DZU11" s="32"/>
      <c r="DZZ11" s="32"/>
      <c r="EAE11" s="32"/>
      <c r="EAJ11" s="32"/>
      <c r="EAO11" s="32"/>
      <c r="EAT11" s="32"/>
      <c r="EAY11" s="32"/>
      <c r="EBD11" s="32"/>
      <c r="EBI11" s="32"/>
      <c r="EBN11" s="32"/>
      <c r="EBS11" s="32"/>
      <c r="EBX11" s="32"/>
      <c r="ECC11" s="32"/>
      <c r="ECH11" s="32"/>
      <c r="ECM11" s="32"/>
      <c r="ECR11" s="32"/>
      <c r="ECW11" s="32"/>
      <c r="EDB11" s="32"/>
      <c r="EDG11" s="32"/>
      <c r="EDL11" s="32"/>
      <c r="EDQ11" s="32"/>
      <c r="EDV11" s="32"/>
      <c r="EEA11" s="32"/>
      <c r="EEF11" s="32"/>
      <c r="EEK11" s="32"/>
      <c r="EEP11" s="32"/>
      <c r="EEU11" s="32"/>
      <c r="EEZ11" s="32"/>
      <c r="EFE11" s="32"/>
      <c r="EFJ11" s="32"/>
      <c r="EFO11" s="32"/>
      <c r="EFT11" s="32"/>
      <c r="EFY11" s="32"/>
      <c r="EGD11" s="32"/>
      <c r="EGI11" s="32"/>
      <c r="EGN11" s="32"/>
      <c r="EGS11" s="32"/>
      <c r="EGX11" s="32"/>
      <c r="EHC11" s="32"/>
      <c r="EHH11" s="32"/>
      <c r="EHM11" s="32"/>
      <c r="EHR11" s="32"/>
      <c r="EHW11" s="32"/>
      <c r="EIB11" s="32"/>
      <c r="EIG11" s="32"/>
      <c r="EIL11" s="32"/>
      <c r="EIQ11" s="32"/>
      <c r="EIV11" s="32"/>
      <c r="EJA11" s="32"/>
      <c r="EJF11" s="32"/>
      <c r="EJK11" s="32"/>
      <c r="EJP11" s="32"/>
      <c r="EJU11" s="32"/>
      <c r="EJZ11" s="32"/>
      <c r="EKE11" s="32"/>
      <c r="EKJ11" s="32"/>
      <c r="EKO11" s="32"/>
      <c r="EKT11" s="32"/>
      <c r="EKY11" s="32"/>
      <c r="ELD11" s="32"/>
      <c r="ELI11" s="32"/>
      <c r="ELN11" s="32"/>
      <c r="ELS11" s="32"/>
      <c r="ELX11" s="32"/>
      <c r="EMC11" s="32"/>
      <c r="EMH11" s="32"/>
      <c r="EMM11" s="32"/>
      <c r="EMR11" s="32"/>
      <c r="EMW11" s="32"/>
      <c r="ENB11" s="32"/>
      <c r="ENG11" s="32"/>
      <c r="ENL11" s="32"/>
      <c r="ENQ11" s="32"/>
      <c r="ENV11" s="32"/>
      <c r="EOA11" s="32"/>
      <c r="EOF11" s="32"/>
      <c r="EOK11" s="32"/>
      <c r="EOP11" s="32"/>
      <c r="EOU11" s="32"/>
      <c r="EOZ11" s="32"/>
      <c r="EPE11" s="32"/>
      <c r="EPJ11" s="32"/>
      <c r="EPO11" s="32"/>
      <c r="EPT11" s="32"/>
      <c r="EPY11" s="32"/>
      <c r="EQD11" s="32"/>
      <c r="EQI11" s="32"/>
      <c r="EQN11" s="32"/>
      <c r="EQS11" s="32"/>
      <c r="EQX11" s="32"/>
      <c r="ERC11" s="32"/>
      <c r="ERH11" s="32"/>
      <c r="ERM11" s="32"/>
      <c r="ERR11" s="32"/>
      <c r="ERW11" s="32"/>
      <c r="ESB11" s="32"/>
      <c r="ESG11" s="32"/>
      <c r="ESL11" s="32"/>
      <c r="ESQ11" s="32"/>
      <c r="ESV11" s="32"/>
      <c r="ETA11" s="32"/>
      <c r="ETF11" s="32"/>
      <c r="ETK11" s="32"/>
      <c r="ETP11" s="32"/>
      <c r="ETU11" s="32"/>
      <c r="ETZ11" s="32"/>
      <c r="EUE11" s="32"/>
      <c r="EUJ11" s="32"/>
      <c r="EUO11" s="32"/>
      <c r="EUT11" s="32"/>
      <c r="EUY11" s="32"/>
      <c r="EVD11" s="32"/>
      <c r="EVI11" s="32"/>
      <c r="EVN11" s="32"/>
      <c r="EVS11" s="32"/>
      <c r="EVX11" s="32"/>
      <c r="EWC11" s="32"/>
      <c r="EWH11" s="32"/>
      <c r="EWM11" s="32"/>
      <c r="EWR11" s="32"/>
      <c r="EWW11" s="32"/>
      <c r="EXB11" s="32"/>
      <c r="EXG11" s="32"/>
      <c r="EXL11" s="32"/>
      <c r="EXQ11" s="32"/>
      <c r="EXV11" s="32"/>
      <c r="EYA11" s="32"/>
      <c r="EYF11" s="32"/>
      <c r="EYK11" s="32"/>
      <c r="EYP11" s="32"/>
      <c r="EYU11" s="32"/>
      <c r="EYZ11" s="32"/>
      <c r="EZE11" s="32"/>
      <c r="EZJ11" s="32"/>
      <c r="EZO11" s="32"/>
      <c r="EZT11" s="32"/>
      <c r="EZY11" s="32"/>
      <c r="FAD11" s="32"/>
      <c r="FAI11" s="32"/>
      <c r="FAN11" s="32"/>
      <c r="FAS11" s="32"/>
      <c r="FAX11" s="32"/>
      <c r="FBC11" s="32"/>
      <c r="FBH11" s="32"/>
      <c r="FBM11" s="32"/>
      <c r="FBR11" s="32"/>
      <c r="FBW11" s="32"/>
      <c r="FCB11" s="32"/>
      <c r="FCG11" s="32"/>
      <c r="FCL11" s="32"/>
      <c r="FCQ11" s="32"/>
      <c r="FCV11" s="32"/>
      <c r="FDA11" s="32"/>
      <c r="FDF11" s="32"/>
      <c r="FDK11" s="32"/>
      <c r="FDP11" s="32"/>
      <c r="FDU11" s="32"/>
      <c r="FDZ11" s="32"/>
      <c r="FEE11" s="32"/>
      <c r="FEJ11" s="32"/>
      <c r="FEO11" s="32"/>
      <c r="FET11" s="32"/>
      <c r="FEY11" s="32"/>
      <c r="FFD11" s="32"/>
      <c r="FFI11" s="32"/>
      <c r="FFN11" s="32"/>
      <c r="FFS11" s="32"/>
      <c r="FFX11" s="32"/>
      <c r="FGC11" s="32"/>
      <c r="FGH11" s="32"/>
      <c r="FGM11" s="32"/>
      <c r="FGR11" s="32"/>
      <c r="FGW11" s="32"/>
      <c r="FHB11" s="32"/>
      <c r="FHG11" s="32"/>
      <c r="FHL11" s="32"/>
      <c r="FHQ11" s="32"/>
      <c r="FHV11" s="32"/>
      <c r="FIA11" s="32"/>
      <c r="FIF11" s="32"/>
      <c r="FIK11" s="32"/>
      <c r="FIP11" s="32"/>
      <c r="FIU11" s="32"/>
      <c r="FIZ11" s="32"/>
      <c r="FJE11" s="32"/>
      <c r="FJJ11" s="32"/>
      <c r="FJO11" s="32"/>
      <c r="FJT11" s="32"/>
      <c r="FJY11" s="32"/>
      <c r="FKD11" s="32"/>
      <c r="FKI11" s="32"/>
      <c r="FKN11" s="32"/>
      <c r="FKS11" s="32"/>
      <c r="FKX11" s="32"/>
      <c r="FLC11" s="32"/>
      <c r="FLH11" s="32"/>
      <c r="FLM11" s="32"/>
      <c r="FLR11" s="32"/>
      <c r="FLW11" s="32"/>
      <c r="FMB11" s="32"/>
      <c r="FMG11" s="32"/>
      <c r="FML11" s="32"/>
      <c r="FMQ11" s="32"/>
      <c r="FMV11" s="32"/>
      <c r="FNA11" s="32"/>
      <c r="FNF11" s="32"/>
      <c r="FNK11" s="32"/>
      <c r="FNP11" s="32"/>
      <c r="FNU11" s="32"/>
      <c r="FNZ11" s="32"/>
      <c r="FOE11" s="32"/>
      <c r="FOJ11" s="32"/>
      <c r="FOO11" s="32"/>
      <c r="FOT11" s="32"/>
      <c r="FOY11" s="32"/>
      <c r="FPD11" s="32"/>
      <c r="FPI11" s="32"/>
      <c r="FPN11" s="32"/>
      <c r="FPS11" s="32"/>
      <c r="FPX11" s="32"/>
      <c r="FQC11" s="32"/>
      <c r="FQH11" s="32"/>
      <c r="FQM11" s="32"/>
      <c r="FQR11" s="32"/>
      <c r="FQW11" s="32"/>
      <c r="FRB11" s="32"/>
      <c r="FRG11" s="32"/>
      <c r="FRL11" s="32"/>
      <c r="FRQ11" s="32"/>
      <c r="FRV11" s="32"/>
      <c r="FSA11" s="32"/>
      <c r="FSF11" s="32"/>
      <c r="FSK11" s="32"/>
      <c r="FSP11" s="32"/>
      <c r="FSU11" s="32"/>
      <c r="FSZ11" s="32"/>
      <c r="FTE11" s="32"/>
      <c r="FTJ11" s="32"/>
      <c r="FTO11" s="32"/>
      <c r="FTT11" s="32"/>
      <c r="FTY11" s="32"/>
      <c r="FUD11" s="32"/>
      <c r="FUI11" s="32"/>
      <c r="FUN11" s="32"/>
      <c r="FUS11" s="32"/>
      <c r="FUX11" s="32"/>
      <c r="FVC11" s="32"/>
      <c r="FVH11" s="32"/>
      <c r="FVM11" s="32"/>
      <c r="FVR11" s="32"/>
      <c r="FVW11" s="32"/>
      <c r="FWB11" s="32"/>
      <c r="FWG11" s="32"/>
      <c r="FWL11" s="32"/>
      <c r="FWQ11" s="32"/>
      <c r="FWV11" s="32"/>
      <c r="FXA11" s="32"/>
      <c r="FXF11" s="32"/>
      <c r="FXK11" s="32"/>
      <c r="FXP11" s="32"/>
      <c r="FXU11" s="32"/>
      <c r="FXZ11" s="32"/>
      <c r="FYE11" s="32"/>
      <c r="FYJ11" s="32"/>
      <c r="FYO11" s="32"/>
      <c r="FYT11" s="32"/>
      <c r="FYY11" s="32"/>
      <c r="FZD11" s="32"/>
      <c r="FZI11" s="32"/>
      <c r="FZN11" s="32"/>
      <c r="FZS11" s="32"/>
      <c r="FZX11" s="32"/>
      <c r="GAC11" s="32"/>
      <c r="GAH11" s="32"/>
      <c r="GAM11" s="32"/>
      <c r="GAR11" s="32"/>
      <c r="GAW11" s="32"/>
      <c r="GBB11" s="32"/>
      <c r="GBG11" s="32"/>
      <c r="GBL11" s="32"/>
      <c r="GBQ11" s="32"/>
      <c r="GBV11" s="32"/>
      <c r="GCA11" s="32"/>
      <c r="GCF11" s="32"/>
      <c r="GCK11" s="32"/>
      <c r="GCP11" s="32"/>
      <c r="GCU11" s="32"/>
      <c r="GCZ11" s="32"/>
      <c r="GDE11" s="32"/>
      <c r="GDJ11" s="32"/>
      <c r="GDO11" s="32"/>
      <c r="GDT11" s="32"/>
      <c r="GDY11" s="32"/>
      <c r="GED11" s="32"/>
      <c r="GEI11" s="32"/>
      <c r="GEN11" s="32"/>
      <c r="GES11" s="32"/>
      <c r="GEX11" s="32"/>
      <c r="GFC11" s="32"/>
      <c r="GFH11" s="32"/>
      <c r="GFM11" s="32"/>
      <c r="GFR11" s="32"/>
      <c r="GFW11" s="32"/>
      <c r="GGB11" s="32"/>
      <c r="GGG11" s="32"/>
      <c r="GGL11" s="32"/>
      <c r="GGQ11" s="32"/>
      <c r="GGV11" s="32"/>
      <c r="GHA11" s="32"/>
      <c r="GHF11" s="32"/>
      <c r="GHK11" s="32"/>
      <c r="GHP11" s="32"/>
      <c r="GHU11" s="32"/>
      <c r="GHZ11" s="32"/>
      <c r="GIE11" s="32"/>
      <c r="GIJ11" s="32"/>
      <c r="GIO11" s="32"/>
      <c r="GIT11" s="32"/>
      <c r="GIY11" s="32"/>
      <c r="GJD11" s="32"/>
      <c r="GJI11" s="32"/>
      <c r="GJN11" s="32"/>
      <c r="GJS11" s="32"/>
      <c r="GJX11" s="32"/>
      <c r="GKC11" s="32"/>
      <c r="GKH11" s="32"/>
      <c r="GKM11" s="32"/>
      <c r="GKR11" s="32"/>
      <c r="GKW11" s="32"/>
      <c r="GLB11" s="32"/>
      <c r="GLG11" s="32"/>
      <c r="GLL11" s="32"/>
      <c r="GLQ11" s="32"/>
      <c r="GLV11" s="32"/>
      <c r="GMA11" s="32"/>
      <c r="GMF11" s="32"/>
      <c r="GMK11" s="32"/>
      <c r="GMP11" s="32"/>
      <c r="GMU11" s="32"/>
      <c r="GMZ11" s="32"/>
      <c r="GNE11" s="32"/>
      <c r="GNJ11" s="32"/>
      <c r="GNO11" s="32"/>
      <c r="GNT11" s="32"/>
      <c r="GNY11" s="32"/>
      <c r="GOD11" s="32"/>
      <c r="GOI11" s="32"/>
      <c r="GON11" s="32"/>
      <c r="GOS11" s="32"/>
      <c r="GOX11" s="32"/>
      <c r="GPC11" s="32"/>
      <c r="GPH11" s="32"/>
      <c r="GPM11" s="32"/>
      <c r="GPR11" s="32"/>
      <c r="GPW11" s="32"/>
      <c r="GQB11" s="32"/>
      <c r="GQG11" s="32"/>
      <c r="GQL11" s="32"/>
      <c r="GQQ11" s="32"/>
      <c r="GQV11" s="32"/>
      <c r="GRA11" s="32"/>
      <c r="GRF11" s="32"/>
      <c r="GRK11" s="32"/>
      <c r="GRP11" s="32"/>
      <c r="GRU11" s="32"/>
      <c r="GRZ11" s="32"/>
      <c r="GSE11" s="32"/>
      <c r="GSJ11" s="32"/>
      <c r="GSO11" s="32"/>
      <c r="GST11" s="32"/>
      <c r="GSY11" s="32"/>
      <c r="GTD11" s="32"/>
      <c r="GTI11" s="32"/>
      <c r="GTN11" s="32"/>
      <c r="GTS11" s="32"/>
      <c r="GTX11" s="32"/>
      <c r="GUC11" s="32"/>
      <c r="GUH11" s="32"/>
      <c r="GUM11" s="32"/>
      <c r="GUR11" s="32"/>
      <c r="GUW11" s="32"/>
      <c r="GVB11" s="32"/>
      <c r="GVG11" s="32"/>
      <c r="GVL11" s="32"/>
      <c r="GVQ11" s="32"/>
      <c r="GVV11" s="32"/>
      <c r="GWA11" s="32"/>
      <c r="GWF11" s="32"/>
      <c r="GWK11" s="32"/>
      <c r="GWP11" s="32"/>
      <c r="GWU11" s="32"/>
      <c r="GWZ11" s="32"/>
      <c r="GXE11" s="32"/>
      <c r="GXJ11" s="32"/>
      <c r="GXO11" s="32"/>
      <c r="GXT11" s="32"/>
      <c r="GXY11" s="32"/>
      <c r="GYD11" s="32"/>
      <c r="GYI11" s="32"/>
      <c r="GYN11" s="32"/>
      <c r="GYS11" s="32"/>
      <c r="GYX11" s="32"/>
      <c r="GZC11" s="32"/>
      <c r="GZH11" s="32"/>
      <c r="GZM11" s="32"/>
      <c r="GZR11" s="32"/>
      <c r="GZW11" s="32"/>
      <c r="HAB11" s="32"/>
      <c r="HAG11" s="32"/>
      <c r="HAL11" s="32"/>
      <c r="HAQ11" s="32"/>
      <c r="HAV11" s="32"/>
      <c r="HBA11" s="32"/>
      <c r="HBF11" s="32"/>
      <c r="HBK11" s="32"/>
      <c r="HBP11" s="32"/>
      <c r="HBU11" s="32"/>
      <c r="HBZ11" s="32"/>
      <c r="HCE11" s="32"/>
      <c r="HCJ11" s="32"/>
      <c r="HCO11" s="32"/>
      <c r="HCT11" s="32"/>
      <c r="HCY11" s="32"/>
      <c r="HDD11" s="32"/>
      <c r="HDI11" s="32"/>
      <c r="HDN11" s="32"/>
      <c r="HDS11" s="32"/>
      <c r="HDX11" s="32"/>
      <c r="HEC11" s="32"/>
      <c r="HEH11" s="32"/>
      <c r="HEM11" s="32"/>
      <c r="HER11" s="32"/>
      <c r="HEW11" s="32"/>
      <c r="HFB11" s="32"/>
      <c r="HFG11" s="32"/>
      <c r="HFL11" s="32"/>
      <c r="HFQ11" s="32"/>
      <c r="HFV11" s="32"/>
      <c r="HGA11" s="32"/>
      <c r="HGF11" s="32"/>
      <c r="HGK11" s="32"/>
      <c r="HGP11" s="32"/>
      <c r="HGU11" s="32"/>
      <c r="HGZ11" s="32"/>
      <c r="HHE11" s="32"/>
      <c r="HHJ11" s="32"/>
      <c r="HHO11" s="32"/>
      <c r="HHT11" s="32"/>
      <c r="HHY11" s="32"/>
      <c r="HID11" s="32"/>
      <c r="HII11" s="32"/>
      <c r="HIN11" s="32"/>
      <c r="HIS11" s="32"/>
      <c r="HIX11" s="32"/>
      <c r="HJC11" s="32"/>
      <c r="HJH11" s="32"/>
      <c r="HJM11" s="32"/>
      <c r="HJR11" s="32"/>
      <c r="HJW11" s="32"/>
      <c r="HKB11" s="32"/>
      <c r="HKG11" s="32"/>
      <c r="HKL11" s="32"/>
      <c r="HKQ11" s="32"/>
      <c r="HKV11" s="32"/>
      <c r="HLA11" s="32"/>
      <c r="HLF11" s="32"/>
      <c r="HLK11" s="32"/>
      <c r="HLP11" s="32"/>
      <c r="HLU11" s="32"/>
      <c r="HLZ11" s="32"/>
      <c r="HME11" s="32"/>
      <c r="HMJ11" s="32"/>
      <c r="HMO11" s="32"/>
      <c r="HMT11" s="32"/>
      <c r="HMY11" s="32"/>
      <c r="HND11" s="32"/>
      <c r="HNI11" s="32"/>
      <c r="HNN11" s="32"/>
      <c r="HNS11" s="32"/>
      <c r="HNX11" s="32"/>
      <c r="HOC11" s="32"/>
      <c r="HOH11" s="32"/>
      <c r="HOM11" s="32"/>
      <c r="HOR11" s="32"/>
      <c r="HOW11" s="32"/>
      <c r="HPB11" s="32"/>
      <c r="HPG11" s="32"/>
      <c r="HPL11" s="32"/>
      <c r="HPQ11" s="32"/>
      <c r="HPV11" s="32"/>
      <c r="HQA11" s="32"/>
      <c r="HQF11" s="32"/>
      <c r="HQK11" s="32"/>
      <c r="HQP11" s="32"/>
      <c r="HQU11" s="32"/>
      <c r="HQZ11" s="32"/>
      <c r="HRE11" s="32"/>
      <c r="HRJ11" s="32"/>
      <c r="HRO11" s="32"/>
      <c r="HRT11" s="32"/>
      <c r="HRY11" s="32"/>
      <c r="HSD11" s="32"/>
      <c r="HSI11" s="32"/>
      <c r="HSN11" s="32"/>
      <c r="HSS11" s="32"/>
      <c r="HSX11" s="32"/>
      <c r="HTC11" s="32"/>
      <c r="HTH11" s="32"/>
      <c r="HTM11" s="32"/>
      <c r="HTR11" s="32"/>
      <c r="HTW11" s="32"/>
      <c r="HUB11" s="32"/>
      <c r="HUG11" s="32"/>
      <c r="HUL11" s="32"/>
      <c r="HUQ11" s="32"/>
      <c r="HUV11" s="32"/>
      <c r="HVA11" s="32"/>
      <c r="HVF11" s="32"/>
      <c r="HVK11" s="32"/>
      <c r="HVP11" s="32"/>
      <c r="HVU11" s="32"/>
      <c r="HVZ11" s="32"/>
      <c r="HWE11" s="32"/>
      <c r="HWJ11" s="32"/>
      <c r="HWO11" s="32"/>
      <c r="HWT11" s="32"/>
      <c r="HWY11" s="32"/>
      <c r="HXD11" s="32"/>
      <c r="HXI11" s="32"/>
      <c r="HXN11" s="32"/>
      <c r="HXS11" s="32"/>
      <c r="HXX11" s="32"/>
      <c r="HYC11" s="32"/>
      <c r="HYH11" s="32"/>
      <c r="HYM11" s="32"/>
      <c r="HYR11" s="32"/>
      <c r="HYW11" s="32"/>
      <c r="HZB11" s="32"/>
      <c r="HZG11" s="32"/>
      <c r="HZL11" s="32"/>
      <c r="HZQ11" s="32"/>
      <c r="HZV11" s="32"/>
      <c r="IAA11" s="32"/>
      <c r="IAF11" s="32"/>
      <c r="IAK11" s="32"/>
      <c r="IAP11" s="32"/>
      <c r="IAU11" s="32"/>
      <c r="IAZ11" s="32"/>
      <c r="IBE11" s="32"/>
      <c r="IBJ11" s="32"/>
      <c r="IBO11" s="32"/>
      <c r="IBT11" s="32"/>
      <c r="IBY11" s="32"/>
      <c r="ICD11" s="32"/>
      <c r="ICI11" s="32"/>
      <c r="ICN11" s="32"/>
      <c r="ICS11" s="32"/>
      <c r="ICX11" s="32"/>
      <c r="IDC11" s="32"/>
      <c r="IDH11" s="32"/>
      <c r="IDM11" s="32"/>
      <c r="IDR11" s="32"/>
      <c r="IDW11" s="32"/>
      <c r="IEB11" s="32"/>
      <c r="IEG11" s="32"/>
      <c r="IEL11" s="32"/>
      <c r="IEQ11" s="32"/>
      <c r="IEV11" s="32"/>
      <c r="IFA11" s="32"/>
      <c r="IFF11" s="32"/>
      <c r="IFK11" s="32"/>
      <c r="IFP11" s="32"/>
      <c r="IFU11" s="32"/>
      <c r="IFZ11" s="32"/>
      <c r="IGE11" s="32"/>
      <c r="IGJ11" s="32"/>
      <c r="IGO11" s="32"/>
      <c r="IGT11" s="32"/>
      <c r="IGY11" s="32"/>
      <c r="IHD11" s="32"/>
      <c r="IHI11" s="32"/>
      <c r="IHN11" s="32"/>
      <c r="IHS11" s="32"/>
      <c r="IHX11" s="32"/>
      <c r="IIC11" s="32"/>
      <c r="IIH11" s="32"/>
      <c r="IIM11" s="32"/>
      <c r="IIR11" s="32"/>
      <c r="IIW11" s="32"/>
      <c r="IJB11" s="32"/>
      <c r="IJG11" s="32"/>
      <c r="IJL11" s="32"/>
      <c r="IJQ11" s="32"/>
      <c r="IJV11" s="32"/>
      <c r="IKA11" s="32"/>
      <c r="IKF11" s="32"/>
      <c r="IKK11" s="32"/>
      <c r="IKP11" s="32"/>
      <c r="IKU11" s="32"/>
      <c r="IKZ11" s="32"/>
      <c r="ILE11" s="32"/>
      <c r="ILJ11" s="32"/>
      <c r="ILO11" s="32"/>
      <c r="ILT11" s="32"/>
      <c r="ILY11" s="32"/>
      <c r="IMD11" s="32"/>
      <c r="IMI11" s="32"/>
      <c r="IMN11" s="32"/>
      <c r="IMS11" s="32"/>
      <c r="IMX11" s="32"/>
      <c r="INC11" s="32"/>
      <c r="INH11" s="32"/>
      <c r="INM11" s="32"/>
      <c r="INR11" s="32"/>
      <c r="INW11" s="32"/>
      <c r="IOB11" s="32"/>
      <c r="IOG11" s="32"/>
      <c r="IOL11" s="32"/>
      <c r="IOQ11" s="32"/>
      <c r="IOV11" s="32"/>
      <c r="IPA11" s="32"/>
      <c r="IPF11" s="32"/>
      <c r="IPK11" s="32"/>
      <c r="IPP11" s="32"/>
      <c r="IPU11" s="32"/>
      <c r="IPZ11" s="32"/>
      <c r="IQE11" s="32"/>
      <c r="IQJ11" s="32"/>
      <c r="IQO11" s="32"/>
      <c r="IQT11" s="32"/>
      <c r="IQY11" s="32"/>
      <c r="IRD11" s="32"/>
      <c r="IRI11" s="32"/>
      <c r="IRN11" s="32"/>
      <c r="IRS11" s="32"/>
      <c r="IRX11" s="32"/>
      <c r="ISC11" s="32"/>
      <c r="ISH11" s="32"/>
      <c r="ISM11" s="32"/>
      <c r="ISR11" s="32"/>
      <c r="ISW11" s="32"/>
      <c r="ITB11" s="32"/>
      <c r="ITG11" s="32"/>
      <c r="ITL11" s="32"/>
      <c r="ITQ11" s="32"/>
      <c r="ITV11" s="32"/>
      <c r="IUA11" s="32"/>
      <c r="IUF11" s="32"/>
      <c r="IUK11" s="32"/>
      <c r="IUP11" s="32"/>
      <c r="IUU11" s="32"/>
      <c r="IUZ11" s="32"/>
      <c r="IVE11" s="32"/>
      <c r="IVJ11" s="32"/>
      <c r="IVO11" s="32"/>
      <c r="IVT11" s="32"/>
      <c r="IVY11" s="32"/>
      <c r="IWD11" s="32"/>
      <c r="IWI11" s="32"/>
      <c r="IWN11" s="32"/>
      <c r="IWS11" s="32"/>
      <c r="IWX11" s="32"/>
      <c r="IXC11" s="32"/>
      <c r="IXH11" s="32"/>
      <c r="IXM11" s="32"/>
      <c r="IXR11" s="32"/>
      <c r="IXW11" s="32"/>
      <c r="IYB11" s="32"/>
      <c r="IYG11" s="32"/>
      <c r="IYL11" s="32"/>
      <c r="IYQ11" s="32"/>
      <c r="IYV11" s="32"/>
      <c r="IZA11" s="32"/>
      <c r="IZF11" s="32"/>
      <c r="IZK11" s="32"/>
      <c r="IZP11" s="32"/>
      <c r="IZU11" s="32"/>
      <c r="IZZ11" s="32"/>
      <c r="JAE11" s="32"/>
      <c r="JAJ11" s="32"/>
      <c r="JAO11" s="32"/>
      <c r="JAT11" s="32"/>
      <c r="JAY11" s="32"/>
      <c r="JBD11" s="32"/>
      <c r="JBI11" s="32"/>
      <c r="JBN11" s="32"/>
      <c r="JBS11" s="32"/>
      <c r="JBX11" s="32"/>
      <c r="JCC11" s="32"/>
      <c r="JCH11" s="32"/>
      <c r="JCM11" s="32"/>
      <c r="JCR11" s="32"/>
      <c r="JCW11" s="32"/>
      <c r="JDB11" s="32"/>
      <c r="JDG11" s="32"/>
      <c r="JDL11" s="32"/>
      <c r="JDQ11" s="32"/>
      <c r="JDV11" s="32"/>
      <c r="JEA11" s="32"/>
      <c r="JEF11" s="32"/>
      <c r="JEK11" s="32"/>
      <c r="JEP11" s="32"/>
      <c r="JEU11" s="32"/>
      <c r="JEZ11" s="32"/>
      <c r="JFE11" s="32"/>
      <c r="JFJ11" s="32"/>
      <c r="JFO11" s="32"/>
      <c r="JFT11" s="32"/>
      <c r="JFY11" s="32"/>
      <c r="JGD11" s="32"/>
      <c r="JGI11" s="32"/>
      <c r="JGN11" s="32"/>
      <c r="JGS11" s="32"/>
      <c r="JGX11" s="32"/>
      <c r="JHC11" s="32"/>
      <c r="JHH11" s="32"/>
      <c r="JHM11" s="32"/>
      <c r="JHR11" s="32"/>
      <c r="JHW11" s="32"/>
      <c r="JIB11" s="32"/>
      <c r="JIG11" s="32"/>
      <c r="JIL11" s="32"/>
      <c r="JIQ11" s="32"/>
      <c r="JIV11" s="32"/>
      <c r="JJA11" s="32"/>
      <c r="JJF11" s="32"/>
      <c r="JJK11" s="32"/>
      <c r="JJP11" s="32"/>
      <c r="JJU11" s="32"/>
      <c r="JJZ11" s="32"/>
      <c r="JKE11" s="32"/>
      <c r="JKJ11" s="32"/>
      <c r="JKO11" s="32"/>
      <c r="JKT11" s="32"/>
      <c r="JKY11" s="32"/>
      <c r="JLD11" s="32"/>
      <c r="JLI11" s="32"/>
      <c r="JLN11" s="32"/>
      <c r="JLS11" s="32"/>
      <c r="JLX11" s="32"/>
      <c r="JMC11" s="32"/>
      <c r="JMH11" s="32"/>
      <c r="JMM11" s="32"/>
      <c r="JMR11" s="32"/>
      <c r="JMW11" s="32"/>
      <c r="JNB11" s="32"/>
      <c r="JNG11" s="32"/>
      <c r="JNL11" s="32"/>
      <c r="JNQ11" s="32"/>
      <c r="JNV11" s="32"/>
      <c r="JOA11" s="32"/>
      <c r="JOF11" s="32"/>
      <c r="JOK11" s="32"/>
      <c r="JOP11" s="32"/>
      <c r="JOU11" s="32"/>
      <c r="JOZ11" s="32"/>
      <c r="JPE11" s="32"/>
      <c r="JPJ11" s="32"/>
      <c r="JPO11" s="32"/>
      <c r="JPT11" s="32"/>
      <c r="JPY11" s="32"/>
      <c r="JQD11" s="32"/>
      <c r="JQI11" s="32"/>
      <c r="JQN11" s="32"/>
      <c r="JQS11" s="32"/>
      <c r="JQX11" s="32"/>
      <c r="JRC11" s="32"/>
      <c r="JRH11" s="32"/>
      <c r="JRM11" s="32"/>
      <c r="JRR11" s="32"/>
      <c r="JRW11" s="32"/>
      <c r="JSB11" s="32"/>
      <c r="JSG11" s="32"/>
      <c r="JSL11" s="32"/>
      <c r="JSQ11" s="32"/>
      <c r="JSV11" s="32"/>
      <c r="JTA11" s="32"/>
      <c r="JTF11" s="32"/>
      <c r="JTK11" s="32"/>
      <c r="JTP11" s="32"/>
      <c r="JTU11" s="32"/>
      <c r="JTZ11" s="32"/>
      <c r="JUE11" s="32"/>
      <c r="JUJ11" s="32"/>
      <c r="JUO11" s="32"/>
      <c r="JUT11" s="32"/>
      <c r="JUY11" s="32"/>
      <c r="JVD11" s="32"/>
      <c r="JVI11" s="32"/>
      <c r="JVN11" s="32"/>
      <c r="JVS11" s="32"/>
      <c r="JVX11" s="32"/>
      <c r="JWC11" s="32"/>
      <c r="JWH11" s="32"/>
      <c r="JWM11" s="32"/>
      <c r="JWR11" s="32"/>
      <c r="JWW11" s="32"/>
      <c r="JXB11" s="32"/>
      <c r="JXG11" s="32"/>
      <c r="JXL11" s="32"/>
      <c r="JXQ11" s="32"/>
      <c r="JXV11" s="32"/>
      <c r="JYA11" s="32"/>
      <c r="JYF11" s="32"/>
      <c r="JYK11" s="32"/>
      <c r="JYP11" s="32"/>
      <c r="JYU11" s="32"/>
      <c r="JYZ11" s="32"/>
      <c r="JZE11" s="32"/>
      <c r="JZJ11" s="32"/>
      <c r="JZO11" s="32"/>
      <c r="JZT11" s="32"/>
      <c r="JZY11" s="32"/>
      <c r="KAD11" s="32"/>
      <c r="KAI11" s="32"/>
      <c r="KAN11" s="32"/>
      <c r="KAS11" s="32"/>
      <c r="KAX11" s="32"/>
      <c r="KBC11" s="32"/>
      <c r="KBH11" s="32"/>
      <c r="KBM11" s="32"/>
      <c r="KBR11" s="32"/>
      <c r="KBW11" s="32"/>
      <c r="KCB11" s="32"/>
      <c r="KCG11" s="32"/>
      <c r="KCL11" s="32"/>
      <c r="KCQ11" s="32"/>
      <c r="KCV11" s="32"/>
      <c r="KDA11" s="32"/>
      <c r="KDF11" s="32"/>
      <c r="KDK11" s="32"/>
      <c r="KDP11" s="32"/>
      <c r="KDU11" s="32"/>
      <c r="KDZ11" s="32"/>
      <c r="KEE11" s="32"/>
      <c r="KEJ11" s="32"/>
      <c r="KEO11" s="32"/>
      <c r="KET11" s="32"/>
      <c r="KEY11" s="32"/>
      <c r="KFD11" s="32"/>
      <c r="KFI11" s="32"/>
      <c r="KFN11" s="32"/>
      <c r="KFS11" s="32"/>
      <c r="KFX11" s="32"/>
      <c r="KGC11" s="32"/>
      <c r="KGH11" s="32"/>
      <c r="KGM11" s="32"/>
      <c r="KGR11" s="32"/>
      <c r="KGW11" s="32"/>
      <c r="KHB11" s="32"/>
      <c r="KHG11" s="32"/>
      <c r="KHL11" s="32"/>
      <c r="KHQ11" s="32"/>
      <c r="KHV11" s="32"/>
      <c r="KIA11" s="32"/>
      <c r="KIF11" s="32"/>
      <c r="KIK11" s="32"/>
      <c r="KIP11" s="32"/>
      <c r="KIU11" s="32"/>
      <c r="KIZ11" s="32"/>
      <c r="KJE11" s="32"/>
      <c r="KJJ11" s="32"/>
      <c r="KJO11" s="32"/>
      <c r="KJT11" s="32"/>
      <c r="KJY11" s="32"/>
      <c r="KKD11" s="32"/>
      <c r="KKI11" s="32"/>
      <c r="KKN11" s="32"/>
      <c r="KKS11" s="32"/>
      <c r="KKX11" s="32"/>
      <c r="KLC11" s="32"/>
      <c r="KLH11" s="32"/>
      <c r="KLM11" s="32"/>
      <c r="KLR11" s="32"/>
      <c r="KLW11" s="32"/>
      <c r="KMB11" s="32"/>
      <c r="KMG11" s="32"/>
      <c r="KML11" s="32"/>
      <c r="KMQ11" s="32"/>
      <c r="KMV11" s="32"/>
      <c r="KNA11" s="32"/>
      <c r="KNF11" s="32"/>
      <c r="KNK11" s="32"/>
      <c r="KNP11" s="32"/>
      <c r="KNU11" s="32"/>
      <c r="KNZ11" s="32"/>
      <c r="KOE11" s="32"/>
      <c r="KOJ11" s="32"/>
      <c r="KOO11" s="32"/>
      <c r="KOT11" s="32"/>
      <c r="KOY11" s="32"/>
      <c r="KPD11" s="32"/>
      <c r="KPI11" s="32"/>
      <c r="KPN11" s="32"/>
      <c r="KPS11" s="32"/>
      <c r="KPX11" s="32"/>
      <c r="KQC11" s="32"/>
      <c r="KQH11" s="32"/>
      <c r="KQM11" s="32"/>
      <c r="KQR11" s="32"/>
      <c r="KQW11" s="32"/>
      <c r="KRB11" s="32"/>
      <c r="KRG11" s="32"/>
      <c r="KRL11" s="32"/>
      <c r="KRQ11" s="32"/>
      <c r="KRV11" s="32"/>
      <c r="KSA11" s="32"/>
      <c r="KSF11" s="32"/>
      <c r="KSK11" s="32"/>
      <c r="KSP11" s="32"/>
      <c r="KSU11" s="32"/>
      <c r="KSZ11" s="32"/>
      <c r="KTE11" s="32"/>
      <c r="KTJ11" s="32"/>
      <c r="KTO11" s="32"/>
      <c r="KTT11" s="32"/>
      <c r="KTY11" s="32"/>
      <c r="KUD11" s="32"/>
      <c r="KUI11" s="32"/>
      <c r="KUN11" s="32"/>
      <c r="KUS11" s="32"/>
      <c r="KUX11" s="32"/>
      <c r="KVC11" s="32"/>
      <c r="KVH11" s="32"/>
      <c r="KVM11" s="32"/>
      <c r="KVR11" s="32"/>
      <c r="KVW11" s="32"/>
      <c r="KWB11" s="32"/>
      <c r="KWG11" s="32"/>
      <c r="KWL11" s="32"/>
      <c r="KWQ11" s="32"/>
      <c r="KWV11" s="32"/>
      <c r="KXA11" s="32"/>
      <c r="KXF11" s="32"/>
      <c r="KXK11" s="32"/>
      <c r="KXP11" s="32"/>
      <c r="KXU11" s="32"/>
      <c r="KXZ11" s="32"/>
      <c r="KYE11" s="32"/>
      <c r="KYJ11" s="32"/>
      <c r="KYO11" s="32"/>
      <c r="KYT11" s="32"/>
      <c r="KYY11" s="32"/>
      <c r="KZD11" s="32"/>
      <c r="KZI11" s="32"/>
      <c r="KZN11" s="32"/>
      <c r="KZS11" s="32"/>
      <c r="KZX11" s="32"/>
      <c r="LAC11" s="32"/>
      <c r="LAH11" s="32"/>
      <c r="LAM11" s="32"/>
      <c r="LAR11" s="32"/>
      <c r="LAW11" s="32"/>
      <c r="LBB11" s="32"/>
      <c r="LBG11" s="32"/>
      <c r="LBL11" s="32"/>
      <c r="LBQ11" s="32"/>
      <c r="LBV11" s="32"/>
      <c r="LCA11" s="32"/>
      <c r="LCF11" s="32"/>
      <c r="LCK11" s="32"/>
      <c r="LCP11" s="32"/>
      <c r="LCU11" s="32"/>
      <c r="LCZ11" s="32"/>
      <c r="LDE11" s="32"/>
      <c r="LDJ11" s="32"/>
      <c r="LDO11" s="32"/>
      <c r="LDT11" s="32"/>
      <c r="LDY11" s="32"/>
      <c r="LED11" s="32"/>
      <c r="LEI11" s="32"/>
      <c r="LEN11" s="32"/>
      <c r="LES11" s="32"/>
      <c r="LEX11" s="32"/>
      <c r="LFC11" s="32"/>
      <c r="LFH11" s="32"/>
      <c r="LFM11" s="32"/>
      <c r="LFR11" s="32"/>
      <c r="LFW11" s="32"/>
      <c r="LGB11" s="32"/>
      <c r="LGG11" s="32"/>
      <c r="LGL11" s="32"/>
      <c r="LGQ11" s="32"/>
      <c r="LGV11" s="32"/>
      <c r="LHA11" s="32"/>
      <c r="LHF11" s="32"/>
      <c r="LHK11" s="32"/>
      <c r="LHP11" s="32"/>
      <c r="LHU11" s="32"/>
      <c r="LHZ11" s="32"/>
      <c r="LIE11" s="32"/>
      <c r="LIJ11" s="32"/>
      <c r="LIO11" s="32"/>
      <c r="LIT11" s="32"/>
      <c r="LIY11" s="32"/>
      <c r="LJD11" s="32"/>
      <c r="LJI11" s="32"/>
      <c r="LJN11" s="32"/>
      <c r="LJS11" s="32"/>
      <c r="LJX11" s="32"/>
      <c r="LKC11" s="32"/>
      <c r="LKH11" s="32"/>
      <c r="LKM11" s="32"/>
      <c r="LKR11" s="32"/>
      <c r="LKW11" s="32"/>
      <c r="LLB11" s="32"/>
      <c r="LLG11" s="32"/>
      <c r="LLL11" s="32"/>
      <c r="LLQ11" s="32"/>
      <c r="LLV11" s="32"/>
      <c r="LMA11" s="32"/>
      <c r="LMF11" s="32"/>
      <c r="LMK11" s="32"/>
      <c r="LMP11" s="32"/>
      <c r="LMU11" s="32"/>
      <c r="LMZ11" s="32"/>
      <c r="LNE11" s="32"/>
      <c r="LNJ11" s="32"/>
      <c r="LNO11" s="32"/>
      <c r="LNT11" s="32"/>
      <c r="LNY11" s="32"/>
      <c r="LOD11" s="32"/>
      <c r="LOI11" s="32"/>
      <c r="LON11" s="32"/>
      <c r="LOS11" s="32"/>
      <c r="LOX11" s="32"/>
      <c r="LPC11" s="32"/>
      <c r="LPH11" s="32"/>
      <c r="LPM11" s="32"/>
      <c r="LPR11" s="32"/>
      <c r="LPW11" s="32"/>
      <c r="LQB11" s="32"/>
      <c r="LQG11" s="32"/>
      <c r="LQL11" s="32"/>
      <c r="LQQ11" s="32"/>
      <c r="LQV11" s="32"/>
      <c r="LRA11" s="32"/>
      <c r="LRF11" s="32"/>
      <c r="LRK11" s="32"/>
      <c r="LRP11" s="32"/>
      <c r="LRU11" s="32"/>
      <c r="LRZ11" s="32"/>
      <c r="LSE11" s="32"/>
      <c r="LSJ11" s="32"/>
      <c r="LSO11" s="32"/>
      <c r="LST11" s="32"/>
      <c r="LSY11" s="32"/>
      <c r="LTD11" s="32"/>
      <c r="LTI11" s="32"/>
      <c r="LTN11" s="32"/>
      <c r="LTS11" s="32"/>
      <c r="LTX11" s="32"/>
      <c r="LUC11" s="32"/>
      <c r="LUH11" s="32"/>
      <c r="LUM11" s="32"/>
      <c r="LUR11" s="32"/>
      <c r="LUW11" s="32"/>
      <c r="LVB11" s="32"/>
      <c r="LVG11" s="32"/>
      <c r="LVL11" s="32"/>
      <c r="LVQ11" s="32"/>
      <c r="LVV11" s="32"/>
      <c r="LWA11" s="32"/>
      <c r="LWF11" s="32"/>
      <c r="LWK11" s="32"/>
      <c r="LWP11" s="32"/>
      <c r="LWU11" s="32"/>
      <c r="LWZ11" s="32"/>
      <c r="LXE11" s="32"/>
      <c r="LXJ11" s="32"/>
      <c r="LXO11" s="32"/>
      <c r="LXT11" s="32"/>
      <c r="LXY11" s="32"/>
      <c r="LYD11" s="32"/>
      <c r="LYI11" s="32"/>
      <c r="LYN11" s="32"/>
      <c r="LYS11" s="32"/>
      <c r="LYX11" s="32"/>
      <c r="LZC11" s="32"/>
      <c r="LZH11" s="32"/>
      <c r="LZM11" s="32"/>
      <c r="LZR11" s="32"/>
      <c r="LZW11" s="32"/>
      <c r="MAB11" s="32"/>
      <c r="MAG11" s="32"/>
      <c r="MAL11" s="32"/>
      <c r="MAQ11" s="32"/>
      <c r="MAV11" s="32"/>
      <c r="MBA11" s="32"/>
      <c r="MBF11" s="32"/>
      <c r="MBK11" s="32"/>
      <c r="MBP11" s="32"/>
      <c r="MBU11" s="32"/>
      <c r="MBZ11" s="32"/>
      <c r="MCE11" s="32"/>
      <c r="MCJ11" s="32"/>
      <c r="MCO11" s="32"/>
      <c r="MCT11" s="32"/>
      <c r="MCY11" s="32"/>
      <c r="MDD11" s="32"/>
      <c r="MDI11" s="32"/>
      <c r="MDN11" s="32"/>
      <c r="MDS11" s="32"/>
      <c r="MDX11" s="32"/>
      <c r="MEC11" s="32"/>
      <c r="MEH11" s="32"/>
      <c r="MEM11" s="32"/>
      <c r="MER11" s="32"/>
      <c r="MEW11" s="32"/>
      <c r="MFB11" s="32"/>
      <c r="MFG11" s="32"/>
      <c r="MFL11" s="32"/>
      <c r="MFQ11" s="32"/>
      <c r="MFV11" s="32"/>
      <c r="MGA11" s="32"/>
      <c r="MGF11" s="32"/>
      <c r="MGK11" s="32"/>
      <c r="MGP11" s="32"/>
      <c r="MGU11" s="32"/>
      <c r="MGZ11" s="32"/>
      <c r="MHE11" s="32"/>
      <c r="MHJ11" s="32"/>
      <c r="MHO11" s="32"/>
      <c r="MHT11" s="32"/>
      <c r="MHY11" s="32"/>
      <c r="MID11" s="32"/>
      <c r="MII11" s="32"/>
      <c r="MIN11" s="32"/>
      <c r="MIS11" s="32"/>
      <c r="MIX11" s="32"/>
      <c r="MJC11" s="32"/>
      <c r="MJH11" s="32"/>
      <c r="MJM11" s="32"/>
      <c r="MJR11" s="32"/>
      <c r="MJW11" s="32"/>
      <c r="MKB11" s="32"/>
      <c r="MKG11" s="32"/>
      <c r="MKL11" s="32"/>
      <c r="MKQ11" s="32"/>
      <c r="MKV11" s="32"/>
      <c r="MLA11" s="32"/>
      <c r="MLF11" s="32"/>
      <c r="MLK11" s="32"/>
      <c r="MLP11" s="32"/>
      <c r="MLU11" s="32"/>
      <c r="MLZ11" s="32"/>
      <c r="MME11" s="32"/>
      <c r="MMJ11" s="32"/>
      <c r="MMO11" s="32"/>
      <c r="MMT11" s="32"/>
      <c r="MMY11" s="32"/>
      <c r="MND11" s="32"/>
      <c r="MNI11" s="32"/>
      <c r="MNN11" s="32"/>
      <c r="MNS11" s="32"/>
      <c r="MNX11" s="32"/>
      <c r="MOC11" s="32"/>
      <c r="MOH11" s="32"/>
      <c r="MOM11" s="32"/>
      <c r="MOR11" s="32"/>
      <c r="MOW11" s="32"/>
      <c r="MPB11" s="32"/>
      <c r="MPG11" s="32"/>
      <c r="MPL11" s="32"/>
      <c r="MPQ11" s="32"/>
      <c r="MPV11" s="32"/>
      <c r="MQA11" s="32"/>
      <c r="MQF11" s="32"/>
      <c r="MQK11" s="32"/>
      <c r="MQP11" s="32"/>
      <c r="MQU11" s="32"/>
      <c r="MQZ11" s="32"/>
      <c r="MRE11" s="32"/>
      <c r="MRJ11" s="32"/>
      <c r="MRO11" s="32"/>
      <c r="MRT11" s="32"/>
      <c r="MRY11" s="32"/>
      <c r="MSD11" s="32"/>
      <c r="MSI11" s="32"/>
      <c r="MSN11" s="32"/>
      <c r="MSS11" s="32"/>
      <c r="MSX11" s="32"/>
      <c r="MTC11" s="32"/>
      <c r="MTH11" s="32"/>
      <c r="MTM11" s="32"/>
      <c r="MTR11" s="32"/>
      <c r="MTW11" s="32"/>
      <c r="MUB11" s="32"/>
      <c r="MUG11" s="32"/>
      <c r="MUL11" s="32"/>
      <c r="MUQ11" s="32"/>
      <c r="MUV11" s="32"/>
      <c r="MVA11" s="32"/>
      <c r="MVF11" s="32"/>
      <c r="MVK11" s="32"/>
      <c r="MVP11" s="32"/>
      <c r="MVU11" s="32"/>
      <c r="MVZ11" s="32"/>
      <c r="MWE11" s="32"/>
      <c r="MWJ11" s="32"/>
      <c r="MWO11" s="32"/>
      <c r="MWT11" s="32"/>
      <c r="MWY11" s="32"/>
      <c r="MXD11" s="32"/>
      <c r="MXI11" s="32"/>
      <c r="MXN11" s="32"/>
      <c r="MXS11" s="32"/>
      <c r="MXX11" s="32"/>
      <c r="MYC11" s="32"/>
      <c r="MYH11" s="32"/>
      <c r="MYM11" s="32"/>
      <c r="MYR11" s="32"/>
      <c r="MYW11" s="32"/>
      <c r="MZB11" s="32"/>
      <c r="MZG11" s="32"/>
      <c r="MZL11" s="32"/>
      <c r="MZQ11" s="32"/>
      <c r="MZV11" s="32"/>
      <c r="NAA11" s="32"/>
      <c r="NAF11" s="32"/>
      <c r="NAK11" s="32"/>
      <c r="NAP11" s="32"/>
      <c r="NAU11" s="32"/>
      <c r="NAZ11" s="32"/>
      <c r="NBE11" s="32"/>
      <c r="NBJ11" s="32"/>
      <c r="NBO11" s="32"/>
      <c r="NBT11" s="32"/>
      <c r="NBY11" s="32"/>
      <c r="NCD11" s="32"/>
      <c r="NCI11" s="32"/>
      <c r="NCN11" s="32"/>
      <c r="NCS11" s="32"/>
      <c r="NCX11" s="32"/>
      <c r="NDC11" s="32"/>
      <c r="NDH11" s="32"/>
      <c r="NDM11" s="32"/>
      <c r="NDR11" s="32"/>
      <c r="NDW11" s="32"/>
      <c r="NEB11" s="32"/>
      <c r="NEG11" s="32"/>
      <c r="NEL11" s="32"/>
      <c r="NEQ11" s="32"/>
      <c r="NEV11" s="32"/>
      <c r="NFA11" s="32"/>
      <c r="NFF11" s="32"/>
      <c r="NFK11" s="32"/>
      <c r="NFP11" s="32"/>
      <c r="NFU11" s="32"/>
      <c r="NFZ11" s="32"/>
      <c r="NGE11" s="32"/>
      <c r="NGJ11" s="32"/>
      <c r="NGO11" s="32"/>
      <c r="NGT11" s="32"/>
      <c r="NGY11" s="32"/>
      <c r="NHD11" s="32"/>
      <c r="NHI11" s="32"/>
      <c r="NHN11" s="32"/>
      <c r="NHS11" s="32"/>
      <c r="NHX11" s="32"/>
      <c r="NIC11" s="32"/>
      <c r="NIH11" s="32"/>
      <c r="NIM11" s="32"/>
      <c r="NIR11" s="32"/>
      <c r="NIW11" s="32"/>
      <c r="NJB11" s="32"/>
      <c r="NJG11" s="32"/>
      <c r="NJL11" s="32"/>
      <c r="NJQ11" s="32"/>
      <c r="NJV11" s="32"/>
      <c r="NKA11" s="32"/>
      <c r="NKF11" s="32"/>
      <c r="NKK11" s="32"/>
      <c r="NKP11" s="32"/>
      <c r="NKU11" s="32"/>
      <c r="NKZ11" s="32"/>
      <c r="NLE11" s="32"/>
      <c r="NLJ11" s="32"/>
      <c r="NLO11" s="32"/>
      <c r="NLT11" s="32"/>
      <c r="NLY11" s="32"/>
      <c r="NMD11" s="32"/>
      <c r="NMI11" s="32"/>
      <c r="NMN11" s="32"/>
      <c r="NMS11" s="32"/>
      <c r="NMX11" s="32"/>
      <c r="NNC11" s="32"/>
      <c r="NNH11" s="32"/>
      <c r="NNM11" s="32"/>
      <c r="NNR11" s="32"/>
      <c r="NNW11" s="32"/>
      <c r="NOB11" s="32"/>
      <c r="NOG11" s="32"/>
      <c r="NOL11" s="32"/>
      <c r="NOQ11" s="32"/>
      <c r="NOV11" s="32"/>
      <c r="NPA11" s="32"/>
      <c r="NPF11" s="32"/>
      <c r="NPK11" s="32"/>
      <c r="NPP11" s="32"/>
      <c r="NPU11" s="32"/>
      <c r="NPZ11" s="32"/>
      <c r="NQE11" s="32"/>
      <c r="NQJ11" s="32"/>
      <c r="NQO11" s="32"/>
      <c r="NQT11" s="32"/>
      <c r="NQY11" s="32"/>
      <c r="NRD11" s="32"/>
      <c r="NRI11" s="32"/>
      <c r="NRN11" s="32"/>
      <c r="NRS11" s="32"/>
      <c r="NRX11" s="32"/>
      <c r="NSC11" s="32"/>
      <c r="NSH11" s="32"/>
      <c r="NSM11" s="32"/>
      <c r="NSR11" s="32"/>
      <c r="NSW11" s="32"/>
      <c r="NTB11" s="32"/>
      <c r="NTG11" s="32"/>
      <c r="NTL11" s="32"/>
      <c r="NTQ11" s="32"/>
      <c r="NTV11" s="32"/>
      <c r="NUA11" s="32"/>
      <c r="NUF11" s="32"/>
      <c r="NUK11" s="32"/>
      <c r="NUP11" s="32"/>
      <c r="NUU11" s="32"/>
      <c r="NUZ11" s="32"/>
      <c r="NVE11" s="32"/>
      <c r="NVJ11" s="32"/>
      <c r="NVO11" s="32"/>
      <c r="NVT11" s="32"/>
      <c r="NVY11" s="32"/>
      <c r="NWD11" s="32"/>
      <c r="NWI11" s="32"/>
      <c r="NWN11" s="32"/>
      <c r="NWS11" s="32"/>
      <c r="NWX11" s="32"/>
      <c r="NXC11" s="32"/>
      <c r="NXH11" s="32"/>
      <c r="NXM11" s="32"/>
      <c r="NXR11" s="32"/>
      <c r="NXW11" s="32"/>
      <c r="NYB11" s="32"/>
      <c r="NYG11" s="32"/>
      <c r="NYL11" s="32"/>
      <c r="NYQ11" s="32"/>
      <c r="NYV11" s="32"/>
      <c r="NZA11" s="32"/>
      <c r="NZF11" s="32"/>
      <c r="NZK11" s="32"/>
      <c r="NZP11" s="32"/>
      <c r="NZU11" s="32"/>
      <c r="NZZ11" s="32"/>
      <c r="OAE11" s="32"/>
      <c r="OAJ11" s="32"/>
      <c r="OAO11" s="32"/>
      <c r="OAT11" s="32"/>
      <c r="OAY11" s="32"/>
      <c r="OBD11" s="32"/>
      <c r="OBI11" s="32"/>
      <c r="OBN11" s="32"/>
      <c r="OBS11" s="32"/>
      <c r="OBX11" s="32"/>
      <c r="OCC11" s="32"/>
      <c r="OCH11" s="32"/>
      <c r="OCM11" s="32"/>
      <c r="OCR11" s="32"/>
      <c r="OCW11" s="32"/>
      <c r="ODB11" s="32"/>
      <c r="ODG11" s="32"/>
      <c r="ODL11" s="32"/>
      <c r="ODQ11" s="32"/>
      <c r="ODV11" s="32"/>
      <c r="OEA11" s="32"/>
      <c r="OEF11" s="32"/>
      <c r="OEK11" s="32"/>
      <c r="OEP11" s="32"/>
      <c r="OEU11" s="32"/>
      <c r="OEZ11" s="32"/>
      <c r="OFE11" s="32"/>
      <c r="OFJ11" s="32"/>
      <c r="OFO11" s="32"/>
      <c r="OFT11" s="32"/>
      <c r="OFY11" s="32"/>
      <c r="OGD11" s="32"/>
      <c r="OGI11" s="32"/>
      <c r="OGN11" s="32"/>
      <c r="OGS11" s="32"/>
      <c r="OGX11" s="32"/>
      <c r="OHC11" s="32"/>
      <c r="OHH11" s="32"/>
      <c r="OHM11" s="32"/>
      <c r="OHR11" s="32"/>
      <c r="OHW11" s="32"/>
      <c r="OIB11" s="32"/>
      <c r="OIG11" s="32"/>
      <c r="OIL11" s="32"/>
      <c r="OIQ11" s="32"/>
      <c r="OIV11" s="32"/>
      <c r="OJA11" s="32"/>
      <c r="OJF11" s="32"/>
      <c r="OJK11" s="32"/>
      <c r="OJP11" s="32"/>
      <c r="OJU11" s="32"/>
      <c r="OJZ11" s="32"/>
      <c r="OKE11" s="32"/>
      <c r="OKJ11" s="32"/>
      <c r="OKO11" s="32"/>
      <c r="OKT11" s="32"/>
      <c r="OKY11" s="32"/>
      <c r="OLD11" s="32"/>
      <c r="OLI11" s="32"/>
      <c r="OLN11" s="32"/>
      <c r="OLS11" s="32"/>
      <c r="OLX11" s="32"/>
      <c r="OMC11" s="32"/>
      <c r="OMH11" s="32"/>
      <c r="OMM11" s="32"/>
      <c r="OMR11" s="32"/>
      <c r="OMW11" s="32"/>
      <c r="ONB11" s="32"/>
      <c r="ONG11" s="32"/>
      <c r="ONL11" s="32"/>
      <c r="ONQ11" s="32"/>
      <c r="ONV11" s="32"/>
      <c r="OOA11" s="32"/>
      <c r="OOF11" s="32"/>
      <c r="OOK11" s="32"/>
      <c r="OOP11" s="32"/>
      <c r="OOU11" s="32"/>
      <c r="OOZ11" s="32"/>
      <c r="OPE11" s="32"/>
      <c r="OPJ11" s="32"/>
      <c r="OPO11" s="32"/>
      <c r="OPT11" s="32"/>
      <c r="OPY11" s="32"/>
      <c r="OQD11" s="32"/>
      <c r="OQI11" s="32"/>
      <c r="OQN11" s="32"/>
      <c r="OQS11" s="32"/>
      <c r="OQX11" s="32"/>
      <c r="ORC11" s="32"/>
      <c r="ORH11" s="32"/>
      <c r="ORM11" s="32"/>
      <c r="ORR11" s="32"/>
      <c r="ORW11" s="32"/>
      <c r="OSB11" s="32"/>
      <c r="OSG11" s="32"/>
      <c r="OSL11" s="32"/>
      <c r="OSQ11" s="32"/>
      <c r="OSV11" s="32"/>
      <c r="OTA11" s="32"/>
      <c r="OTF11" s="32"/>
      <c r="OTK11" s="32"/>
      <c r="OTP11" s="32"/>
      <c r="OTU11" s="32"/>
      <c r="OTZ11" s="32"/>
      <c r="OUE11" s="32"/>
      <c r="OUJ11" s="32"/>
      <c r="OUO11" s="32"/>
      <c r="OUT11" s="32"/>
      <c r="OUY11" s="32"/>
      <c r="OVD11" s="32"/>
      <c r="OVI11" s="32"/>
      <c r="OVN11" s="32"/>
      <c r="OVS11" s="32"/>
      <c r="OVX11" s="32"/>
      <c r="OWC11" s="32"/>
      <c r="OWH11" s="32"/>
      <c r="OWM11" s="32"/>
      <c r="OWR11" s="32"/>
      <c r="OWW11" s="32"/>
      <c r="OXB11" s="32"/>
      <c r="OXG11" s="32"/>
      <c r="OXL11" s="32"/>
      <c r="OXQ11" s="32"/>
      <c r="OXV11" s="32"/>
      <c r="OYA11" s="32"/>
      <c r="OYF11" s="32"/>
      <c r="OYK11" s="32"/>
      <c r="OYP11" s="32"/>
      <c r="OYU11" s="32"/>
      <c r="OYZ11" s="32"/>
      <c r="OZE11" s="32"/>
      <c r="OZJ11" s="32"/>
      <c r="OZO11" s="32"/>
      <c r="OZT11" s="32"/>
      <c r="OZY11" s="32"/>
      <c r="PAD11" s="32"/>
      <c r="PAI11" s="32"/>
      <c r="PAN11" s="32"/>
      <c r="PAS11" s="32"/>
      <c r="PAX11" s="32"/>
      <c r="PBC11" s="32"/>
      <c r="PBH11" s="32"/>
      <c r="PBM11" s="32"/>
      <c r="PBR11" s="32"/>
      <c r="PBW11" s="32"/>
      <c r="PCB11" s="32"/>
      <c r="PCG11" s="32"/>
      <c r="PCL11" s="32"/>
      <c r="PCQ11" s="32"/>
      <c r="PCV11" s="32"/>
      <c r="PDA11" s="32"/>
      <c r="PDF11" s="32"/>
      <c r="PDK11" s="32"/>
      <c r="PDP11" s="32"/>
      <c r="PDU11" s="32"/>
      <c r="PDZ11" s="32"/>
      <c r="PEE11" s="32"/>
      <c r="PEJ11" s="32"/>
      <c r="PEO11" s="32"/>
      <c r="PET11" s="32"/>
      <c r="PEY11" s="32"/>
      <c r="PFD11" s="32"/>
      <c r="PFI11" s="32"/>
      <c r="PFN11" s="32"/>
      <c r="PFS11" s="32"/>
      <c r="PFX11" s="32"/>
      <c r="PGC11" s="32"/>
      <c r="PGH11" s="32"/>
      <c r="PGM11" s="32"/>
      <c r="PGR11" s="32"/>
      <c r="PGW11" s="32"/>
      <c r="PHB11" s="32"/>
      <c r="PHG11" s="32"/>
      <c r="PHL11" s="32"/>
      <c r="PHQ11" s="32"/>
      <c r="PHV11" s="32"/>
      <c r="PIA11" s="32"/>
      <c r="PIF11" s="32"/>
      <c r="PIK11" s="32"/>
      <c r="PIP11" s="32"/>
      <c r="PIU11" s="32"/>
      <c r="PIZ11" s="32"/>
      <c r="PJE11" s="32"/>
      <c r="PJJ11" s="32"/>
      <c r="PJO11" s="32"/>
      <c r="PJT11" s="32"/>
      <c r="PJY11" s="32"/>
      <c r="PKD11" s="32"/>
      <c r="PKI11" s="32"/>
      <c r="PKN11" s="32"/>
      <c r="PKS11" s="32"/>
      <c r="PKX11" s="32"/>
      <c r="PLC11" s="32"/>
      <c r="PLH11" s="32"/>
      <c r="PLM11" s="32"/>
      <c r="PLR11" s="32"/>
      <c r="PLW11" s="32"/>
      <c r="PMB11" s="32"/>
      <c r="PMG11" s="32"/>
      <c r="PML11" s="32"/>
      <c r="PMQ11" s="32"/>
      <c r="PMV11" s="32"/>
      <c r="PNA11" s="32"/>
      <c r="PNF11" s="32"/>
      <c r="PNK11" s="32"/>
      <c r="PNP11" s="32"/>
      <c r="PNU11" s="32"/>
      <c r="PNZ11" s="32"/>
      <c r="POE11" s="32"/>
      <c r="POJ11" s="32"/>
      <c r="POO11" s="32"/>
      <c r="POT11" s="32"/>
      <c r="POY11" s="32"/>
      <c r="PPD11" s="32"/>
      <c r="PPI11" s="32"/>
      <c r="PPN11" s="32"/>
      <c r="PPS11" s="32"/>
      <c r="PPX11" s="32"/>
      <c r="PQC11" s="32"/>
      <c r="PQH11" s="32"/>
      <c r="PQM11" s="32"/>
      <c r="PQR11" s="32"/>
      <c r="PQW11" s="32"/>
      <c r="PRB11" s="32"/>
      <c r="PRG11" s="32"/>
      <c r="PRL11" s="32"/>
      <c r="PRQ11" s="32"/>
      <c r="PRV11" s="32"/>
      <c r="PSA11" s="32"/>
      <c r="PSF11" s="32"/>
      <c r="PSK11" s="32"/>
      <c r="PSP11" s="32"/>
      <c r="PSU11" s="32"/>
      <c r="PSZ11" s="32"/>
      <c r="PTE11" s="32"/>
      <c r="PTJ11" s="32"/>
      <c r="PTO11" s="32"/>
      <c r="PTT11" s="32"/>
      <c r="PTY11" s="32"/>
      <c r="PUD11" s="32"/>
      <c r="PUI11" s="32"/>
      <c r="PUN11" s="32"/>
      <c r="PUS11" s="32"/>
      <c r="PUX11" s="32"/>
      <c r="PVC11" s="32"/>
      <c r="PVH11" s="32"/>
      <c r="PVM11" s="32"/>
      <c r="PVR11" s="32"/>
      <c r="PVW11" s="32"/>
      <c r="PWB11" s="32"/>
      <c r="PWG11" s="32"/>
      <c r="PWL11" s="32"/>
      <c r="PWQ11" s="32"/>
      <c r="PWV11" s="32"/>
      <c r="PXA11" s="32"/>
      <c r="PXF11" s="32"/>
      <c r="PXK11" s="32"/>
      <c r="PXP11" s="32"/>
      <c r="PXU11" s="32"/>
      <c r="PXZ11" s="32"/>
      <c r="PYE11" s="32"/>
      <c r="PYJ11" s="32"/>
      <c r="PYO11" s="32"/>
      <c r="PYT11" s="32"/>
      <c r="PYY11" s="32"/>
      <c r="PZD11" s="32"/>
      <c r="PZI11" s="32"/>
      <c r="PZN11" s="32"/>
      <c r="PZS11" s="32"/>
      <c r="PZX11" s="32"/>
      <c r="QAC11" s="32"/>
      <c r="QAH11" s="32"/>
      <c r="QAM11" s="32"/>
      <c r="QAR11" s="32"/>
      <c r="QAW11" s="32"/>
      <c r="QBB11" s="32"/>
      <c r="QBG11" s="32"/>
      <c r="QBL11" s="32"/>
      <c r="QBQ11" s="32"/>
      <c r="QBV11" s="32"/>
      <c r="QCA11" s="32"/>
      <c r="QCF11" s="32"/>
      <c r="QCK11" s="32"/>
      <c r="QCP11" s="32"/>
      <c r="QCU11" s="32"/>
      <c r="QCZ11" s="32"/>
      <c r="QDE11" s="32"/>
      <c r="QDJ11" s="32"/>
      <c r="QDO11" s="32"/>
      <c r="QDT11" s="32"/>
      <c r="QDY11" s="32"/>
      <c r="QED11" s="32"/>
      <c r="QEI11" s="32"/>
      <c r="QEN11" s="32"/>
      <c r="QES11" s="32"/>
      <c r="QEX11" s="32"/>
      <c r="QFC11" s="32"/>
      <c r="QFH11" s="32"/>
      <c r="QFM11" s="32"/>
      <c r="QFR11" s="32"/>
      <c r="QFW11" s="32"/>
      <c r="QGB11" s="32"/>
      <c r="QGG11" s="32"/>
      <c r="QGL11" s="32"/>
      <c r="QGQ11" s="32"/>
      <c r="QGV11" s="32"/>
      <c r="QHA11" s="32"/>
      <c r="QHF11" s="32"/>
      <c r="QHK11" s="32"/>
      <c r="QHP11" s="32"/>
      <c r="QHU11" s="32"/>
      <c r="QHZ11" s="32"/>
      <c r="QIE11" s="32"/>
      <c r="QIJ11" s="32"/>
      <c r="QIO11" s="32"/>
      <c r="QIT11" s="32"/>
      <c r="QIY11" s="32"/>
      <c r="QJD11" s="32"/>
      <c r="QJI11" s="32"/>
      <c r="QJN11" s="32"/>
      <c r="QJS11" s="32"/>
      <c r="QJX11" s="32"/>
      <c r="QKC11" s="32"/>
      <c r="QKH11" s="32"/>
      <c r="QKM11" s="32"/>
      <c r="QKR11" s="32"/>
      <c r="QKW11" s="32"/>
      <c r="QLB11" s="32"/>
      <c r="QLG11" s="32"/>
      <c r="QLL11" s="32"/>
      <c r="QLQ11" s="32"/>
      <c r="QLV11" s="32"/>
      <c r="QMA11" s="32"/>
      <c r="QMF11" s="32"/>
      <c r="QMK11" s="32"/>
      <c r="QMP11" s="32"/>
      <c r="QMU11" s="32"/>
      <c r="QMZ11" s="32"/>
      <c r="QNE11" s="32"/>
      <c r="QNJ11" s="32"/>
      <c r="QNO11" s="32"/>
      <c r="QNT11" s="32"/>
      <c r="QNY11" s="32"/>
      <c r="QOD11" s="32"/>
      <c r="QOI11" s="32"/>
      <c r="QON11" s="32"/>
      <c r="QOS11" s="32"/>
      <c r="QOX11" s="32"/>
      <c r="QPC11" s="32"/>
      <c r="QPH11" s="32"/>
      <c r="QPM11" s="32"/>
      <c r="QPR11" s="32"/>
      <c r="QPW11" s="32"/>
      <c r="QQB11" s="32"/>
      <c r="QQG11" s="32"/>
      <c r="QQL11" s="32"/>
      <c r="QQQ11" s="32"/>
      <c r="QQV11" s="32"/>
      <c r="QRA11" s="32"/>
      <c r="QRF11" s="32"/>
      <c r="QRK11" s="32"/>
      <c r="QRP11" s="32"/>
      <c r="QRU11" s="32"/>
      <c r="QRZ11" s="32"/>
      <c r="QSE11" s="32"/>
      <c r="QSJ11" s="32"/>
      <c r="QSO11" s="32"/>
      <c r="QST11" s="32"/>
      <c r="QSY11" s="32"/>
      <c r="QTD11" s="32"/>
      <c r="QTI11" s="32"/>
      <c r="QTN11" s="32"/>
      <c r="QTS11" s="32"/>
      <c r="QTX11" s="32"/>
      <c r="QUC11" s="32"/>
      <c r="QUH11" s="32"/>
      <c r="QUM11" s="32"/>
      <c r="QUR11" s="32"/>
      <c r="QUW11" s="32"/>
      <c r="QVB11" s="32"/>
      <c r="QVG11" s="32"/>
      <c r="QVL11" s="32"/>
      <c r="QVQ11" s="32"/>
      <c r="QVV11" s="32"/>
      <c r="QWA11" s="32"/>
      <c r="QWF11" s="32"/>
      <c r="QWK11" s="32"/>
      <c r="QWP11" s="32"/>
      <c r="QWU11" s="32"/>
      <c r="QWZ11" s="32"/>
      <c r="QXE11" s="32"/>
      <c r="QXJ11" s="32"/>
      <c r="QXO11" s="32"/>
      <c r="QXT11" s="32"/>
      <c r="QXY11" s="32"/>
      <c r="QYD11" s="32"/>
      <c r="QYI11" s="32"/>
      <c r="QYN11" s="32"/>
      <c r="QYS11" s="32"/>
      <c r="QYX11" s="32"/>
      <c r="QZC11" s="32"/>
      <c r="QZH11" s="32"/>
      <c r="QZM11" s="32"/>
      <c r="QZR11" s="32"/>
      <c r="QZW11" s="32"/>
      <c r="RAB11" s="32"/>
      <c r="RAG11" s="32"/>
      <c r="RAL11" s="32"/>
      <c r="RAQ11" s="32"/>
      <c r="RAV11" s="32"/>
      <c r="RBA11" s="32"/>
      <c r="RBF11" s="32"/>
      <c r="RBK11" s="32"/>
      <c r="RBP11" s="32"/>
      <c r="RBU11" s="32"/>
      <c r="RBZ11" s="32"/>
      <c r="RCE11" s="32"/>
      <c r="RCJ11" s="32"/>
      <c r="RCO11" s="32"/>
      <c r="RCT11" s="32"/>
      <c r="RCY11" s="32"/>
      <c r="RDD11" s="32"/>
      <c r="RDI11" s="32"/>
      <c r="RDN11" s="32"/>
      <c r="RDS11" s="32"/>
      <c r="RDX11" s="32"/>
      <c r="REC11" s="32"/>
      <c r="REH11" s="32"/>
      <c r="REM11" s="32"/>
      <c r="RER11" s="32"/>
      <c r="REW11" s="32"/>
      <c r="RFB11" s="32"/>
      <c r="RFG11" s="32"/>
      <c r="RFL11" s="32"/>
      <c r="RFQ11" s="32"/>
      <c r="RFV11" s="32"/>
      <c r="RGA11" s="32"/>
      <c r="RGF11" s="32"/>
      <c r="RGK11" s="32"/>
      <c r="RGP11" s="32"/>
      <c r="RGU11" s="32"/>
      <c r="RGZ11" s="32"/>
      <c r="RHE11" s="32"/>
      <c r="RHJ11" s="32"/>
      <c r="RHO11" s="32"/>
      <c r="RHT11" s="32"/>
      <c r="RHY11" s="32"/>
      <c r="RID11" s="32"/>
      <c r="RII11" s="32"/>
      <c r="RIN11" s="32"/>
      <c r="RIS11" s="32"/>
      <c r="RIX11" s="32"/>
      <c r="RJC11" s="32"/>
      <c r="RJH11" s="32"/>
      <c r="RJM11" s="32"/>
      <c r="RJR11" s="32"/>
      <c r="RJW11" s="32"/>
      <c r="RKB11" s="32"/>
      <c r="RKG11" s="32"/>
      <c r="RKL11" s="32"/>
      <c r="RKQ11" s="32"/>
      <c r="RKV11" s="32"/>
      <c r="RLA11" s="32"/>
      <c r="RLF11" s="32"/>
      <c r="RLK11" s="32"/>
      <c r="RLP11" s="32"/>
      <c r="RLU11" s="32"/>
      <c r="RLZ11" s="32"/>
      <c r="RME11" s="32"/>
      <c r="RMJ11" s="32"/>
      <c r="RMO11" s="32"/>
      <c r="RMT11" s="32"/>
      <c r="RMY11" s="32"/>
      <c r="RND11" s="32"/>
      <c r="RNI11" s="32"/>
      <c r="RNN11" s="32"/>
      <c r="RNS11" s="32"/>
      <c r="RNX11" s="32"/>
      <c r="ROC11" s="32"/>
      <c r="ROH11" s="32"/>
      <c r="ROM11" s="32"/>
      <c r="ROR11" s="32"/>
      <c r="ROW11" s="32"/>
      <c r="RPB11" s="32"/>
      <c r="RPG11" s="32"/>
      <c r="RPL11" s="32"/>
      <c r="RPQ11" s="32"/>
      <c r="RPV11" s="32"/>
      <c r="RQA11" s="32"/>
      <c r="RQF11" s="32"/>
      <c r="RQK11" s="32"/>
      <c r="RQP11" s="32"/>
      <c r="RQU11" s="32"/>
      <c r="RQZ11" s="32"/>
      <c r="RRE11" s="32"/>
      <c r="RRJ11" s="32"/>
      <c r="RRO11" s="32"/>
      <c r="RRT11" s="32"/>
      <c r="RRY11" s="32"/>
      <c r="RSD11" s="32"/>
      <c r="RSI11" s="32"/>
      <c r="RSN11" s="32"/>
      <c r="RSS11" s="32"/>
      <c r="RSX11" s="32"/>
      <c r="RTC11" s="32"/>
      <c r="RTH11" s="32"/>
      <c r="RTM11" s="32"/>
      <c r="RTR11" s="32"/>
      <c r="RTW11" s="32"/>
      <c r="RUB11" s="32"/>
      <c r="RUG11" s="32"/>
      <c r="RUL11" s="32"/>
      <c r="RUQ11" s="32"/>
      <c r="RUV11" s="32"/>
      <c r="RVA11" s="32"/>
      <c r="RVF11" s="32"/>
      <c r="RVK11" s="32"/>
      <c r="RVP11" s="32"/>
      <c r="RVU11" s="32"/>
      <c r="RVZ11" s="32"/>
      <c r="RWE11" s="32"/>
      <c r="RWJ11" s="32"/>
      <c r="RWO11" s="32"/>
      <c r="RWT11" s="32"/>
      <c r="RWY11" s="32"/>
      <c r="RXD11" s="32"/>
      <c r="RXI11" s="32"/>
      <c r="RXN11" s="32"/>
      <c r="RXS11" s="32"/>
      <c r="RXX11" s="32"/>
      <c r="RYC11" s="32"/>
      <c r="RYH11" s="32"/>
      <c r="RYM11" s="32"/>
      <c r="RYR11" s="32"/>
      <c r="RYW11" s="32"/>
      <c r="RZB11" s="32"/>
      <c r="RZG11" s="32"/>
      <c r="RZL11" s="32"/>
      <c r="RZQ11" s="32"/>
      <c r="RZV11" s="32"/>
      <c r="SAA11" s="32"/>
      <c r="SAF11" s="32"/>
      <c r="SAK11" s="32"/>
      <c r="SAP11" s="32"/>
      <c r="SAU11" s="32"/>
      <c r="SAZ11" s="32"/>
      <c r="SBE11" s="32"/>
      <c r="SBJ11" s="32"/>
      <c r="SBO11" s="32"/>
      <c r="SBT11" s="32"/>
      <c r="SBY11" s="32"/>
      <c r="SCD11" s="32"/>
      <c r="SCI11" s="32"/>
      <c r="SCN11" s="32"/>
      <c r="SCS11" s="32"/>
      <c r="SCX11" s="32"/>
      <c r="SDC11" s="32"/>
      <c r="SDH11" s="32"/>
      <c r="SDM11" s="32"/>
      <c r="SDR11" s="32"/>
      <c r="SDW11" s="32"/>
      <c r="SEB11" s="32"/>
      <c r="SEG11" s="32"/>
      <c r="SEL11" s="32"/>
      <c r="SEQ11" s="32"/>
      <c r="SEV11" s="32"/>
      <c r="SFA11" s="32"/>
      <c r="SFF11" s="32"/>
      <c r="SFK11" s="32"/>
      <c r="SFP11" s="32"/>
      <c r="SFU11" s="32"/>
      <c r="SFZ11" s="32"/>
      <c r="SGE11" s="32"/>
      <c r="SGJ11" s="32"/>
      <c r="SGO11" s="32"/>
      <c r="SGT11" s="32"/>
      <c r="SGY11" s="32"/>
      <c r="SHD11" s="32"/>
      <c r="SHI11" s="32"/>
      <c r="SHN11" s="32"/>
      <c r="SHS11" s="32"/>
      <c r="SHX11" s="32"/>
      <c r="SIC11" s="32"/>
      <c r="SIH11" s="32"/>
      <c r="SIM11" s="32"/>
      <c r="SIR11" s="32"/>
      <c r="SIW11" s="32"/>
      <c r="SJB11" s="32"/>
      <c r="SJG11" s="32"/>
      <c r="SJL11" s="32"/>
      <c r="SJQ11" s="32"/>
      <c r="SJV11" s="32"/>
      <c r="SKA11" s="32"/>
      <c r="SKF11" s="32"/>
      <c r="SKK11" s="32"/>
      <c r="SKP11" s="32"/>
      <c r="SKU11" s="32"/>
      <c r="SKZ11" s="32"/>
      <c r="SLE11" s="32"/>
      <c r="SLJ11" s="32"/>
      <c r="SLO11" s="32"/>
      <c r="SLT11" s="32"/>
      <c r="SLY11" s="32"/>
      <c r="SMD11" s="32"/>
      <c r="SMI11" s="32"/>
      <c r="SMN11" s="32"/>
      <c r="SMS11" s="32"/>
      <c r="SMX11" s="32"/>
      <c r="SNC11" s="32"/>
      <c r="SNH11" s="32"/>
      <c r="SNM11" s="32"/>
      <c r="SNR11" s="32"/>
      <c r="SNW11" s="32"/>
      <c r="SOB11" s="32"/>
      <c r="SOG11" s="32"/>
      <c r="SOL11" s="32"/>
      <c r="SOQ11" s="32"/>
      <c r="SOV11" s="32"/>
      <c r="SPA11" s="32"/>
      <c r="SPF11" s="32"/>
      <c r="SPK11" s="32"/>
      <c r="SPP11" s="32"/>
      <c r="SPU11" s="32"/>
      <c r="SPZ11" s="32"/>
      <c r="SQE11" s="32"/>
      <c r="SQJ11" s="32"/>
      <c r="SQO11" s="32"/>
      <c r="SQT11" s="32"/>
      <c r="SQY11" s="32"/>
      <c r="SRD11" s="32"/>
      <c r="SRI11" s="32"/>
      <c r="SRN11" s="32"/>
      <c r="SRS11" s="32"/>
      <c r="SRX11" s="32"/>
      <c r="SSC11" s="32"/>
      <c r="SSH11" s="32"/>
      <c r="SSM11" s="32"/>
      <c r="SSR11" s="32"/>
      <c r="SSW11" s="32"/>
      <c r="STB11" s="32"/>
      <c r="STG11" s="32"/>
      <c r="STL11" s="32"/>
      <c r="STQ11" s="32"/>
      <c r="STV11" s="32"/>
      <c r="SUA11" s="32"/>
      <c r="SUF11" s="32"/>
      <c r="SUK11" s="32"/>
      <c r="SUP11" s="32"/>
      <c r="SUU11" s="32"/>
      <c r="SUZ11" s="32"/>
      <c r="SVE11" s="32"/>
      <c r="SVJ11" s="32"/>
      <c r="SVO11" s="32"/>
      <c r="SVT11" s="32"/>
      <c r="SVY11" s="32"/>
      <c r="SWD11" s="32"/>
      <c r="SWI11" s="32"/>
      <c r="SWN11" s="32"/>
      <c r="SWS11" s="32"/>
      <c r="SWX11" s="32"/>
      <c r="SXC11" s="32"/>
      <c r="SXH11" s="32"/>
      <c r="SXM11" s="32"/>
      <c r="SXR11" s="32"/>
      <c r="SXW11" s="32"/>
      <c r="SYB11" s="32"/>
      <c r="SYG11" s="32"/>
      <c r="SYL11" s="32"/>
      <c r="SYQ11" s="32"/>
      <c r="SYV11" s="32"/>
      <c r="SZA11" s="32"/>
      <c r="SZF11" s="32"/>
      <c r="SZK11" s="32"/>
      <c r="SZP11" s="32"/>
      <c r="SZU11" s="32"/>
      <c r="SZZ11" s="32"/>
      <c r="TAE11" s="32"/>
      <c r="TAJ11" s="32"/>
      <c r="TAO11" s="32"/>
      <c r="TAT11" s="32"/>
      <c r="TAY11" s="32"/>
      <c r="TBD11" s="32"/>
      <c r="TBI11" s="32"/>
      <c r="TBN11" s="32"/>
      <c r="TBS11" s="32"/>
      <c r="TBX11" s="32"/>
      <c r="TCC11" s="32"/>
      <c r="TCH11" s="32"/>
      <c r="TCM11" s="32"/>
      <c r="TCR11" s="32"/>
      <c r="TCW11" s="32"/>
      <c r="TDB11" s="32"/>
      <c r="TDG11" s="32"/>
      <c r="TDL11" s="32"/>
      <c r="TDQ11" s="32"/>
      <c r="TDV11" s="32"/>
      <c r="TEA11" s="32"/>
      <c r="TEF11" s="32"/>
      <c r="TEK11" s="32"/>
      <c r="TEP11" s="32"/>
      <c r="TEU11" s="32"/>
      <c r="TEZ11" s="32"/>
      <c r="TFE11" s="32"/>
      <c r="TFJ11" s="32"/>
      <c r="TFO11" s="32"/>
      <c r="TFT11" s="32"/>
      <c r="TFY11" s="32"/>
      <c r="TGD11" s="32"/>
      <c r="TGI11" s="32"/>
      <c r="TGN11" s="32"/>
      <c r="TGS11" s="32"/>
      <c r="TGX11" s="32"/>
      <c r="THC11" s="32"/>
      <c r="THH11" s="32"/>
      <c r="THM11" s="32"/>
      <c r="THR11" s="32"/>
      <c r="THW11" s="32"/>
      <c r="TIB11" s="32"/>
      <c r="TIG11" s="32"/>
      <c r="TIL11" s="32"/>
      <c r="TIQ11" s="32"/>
      <c r="TIV11" s="32"/>
      <c r="TJA11" s="32"/>
      <c r="TJF11" s="32"/>
      <c r="TJK11" s="32"/>
      <c r="TJP11" s="32"/>
      <c r="TJU11" s="32"/>
      <c r="TJZ11" s="32"/>
      <c r="TKE11" s="32"/>
      <c r="TKJ11" s="32"/>
      <c r="TKO11" s="32"/>
      <c r="TKT11" s="32"/>
      <c r="TKY11" s="32"/>
      <c r="TLD11" s="32"/>
      <c r="TLI11" s="32"/>
      <c r="TLN11" s="32"/>
      <c r="TLS11" s="32"/>
      <c r="TLX11" s="32"/>
      <c r="TMC11" s="32"/>
      <c r="TMH11" s="32"/>
      <c r="TMM11" s="32"/>
      <c r="TMR11" s="32"/>
      <c r="TMW11" s="32"/>
      <c r="TNB11" s="32"/>
      <c r="TNG11" s="32"/>
      <c r="TNL11" s="32"/>
      <c r="TNQ11" s="32"/>
      <c r="TNV11" s="32"/>
      <c r="TOA11" s="32"/>
      <c r="TOF11" s="32"/>
      <c r="TOK11" s="32"/>
      <c r="TOP11" s="32"/>
      <c r="TOU11" s="32"/>
      <c r="TOZ11" s="32"/>
      <c r="TPE11" s="32"/>
      <c r="TPJ11" s="32"/>
      <c r="TPO11" s="32"/>
      <c r="TPT11" s="32"/>
      <c r="TPY11" s="32"/>
      <c r="TQD11" s="32"/>
      <c r="TQI11" s="32"/>
      <c r="TQN11" s="32"/>
      <c r="TQS11" s="32"/>
      <c r="TQX11" s="32"/>
      <c r="TRC11" s="32"/>
      <c r="TRH11" s="32"/>
      <c r="TRM11" s="32"/>
      <c r="TRR11" s="32"/>
      <c r="TRW11" s="32"/>
      <c r="TSB11" s="32"/>
      <c r="TSG11" s="32"/>
      <c r="TSL11" s="32"/>
      <c r="TSQ11" s="32"/>
      <c r="TSV11" s="32"/>
      <c r="TTA11" s="32"/>
      <c r="TTF11" s="32"/>
      <c r="TTK11" s="32"/>
      <c r="TTP11" s="32"/>
      <c r="TTU11" s="32"/>
      <c r="TTZ11" s="32"/>
      <c r="TUE11" s="32"/>
      <c r="TUJ11" s="32"/>
      <c r="TUO11" s="32"/>
      <c r="TUT11" s="32"/>
      <c r="TUY11" s="32"/>
      <c r="TVD11" s="32"/>
      <c r="TVI11" s="32"/>
      <c r="TVN11" s="32"/>
      <c r="TVS11" s="32"/>
      <c r="TVX11" s="32"/>
      <c r="TWC11" s="32"/>
      <c r="TWH11" s="32"/>
      <c r="TWM11" s="32"/>
      <c r="TWR11" s="32"/>
      <c r="TWW11" s="32"/>
      <c r="TXB11" s="32"/>
      <c r="TXG11" s="32"/>
      <c r="TXL11" s="32"/>
      <c r="TXQ11" s="32"/>
      <c r="TXV11" s="32"/>
      <c r="TYA11" s="32"/>
      <c r="TYF11" s="32"/>
      <c r="TYK11" s="32"/>
      <c r="TYP11" s="32"/>
      <c r="TYU11" s="32"/>
      <c r="TYZ11" s="32"/>
      <c r="TZE11" s="32"/>
      <c r="TZJ11" s="32"/>
      <c r="TZO11" s="32"/>
      <c r="TZT11" s="32"/>
      <c r="TZY11" s="32"/>
      <c r="UAD11" s="32"/>
      <c r="UAI11" s="32"/>
      <c r="UAN11" s="32"/>
      <c r="UAS11" s="32"/>
      <c r="UAX11" s="32"/>
      <c r="UBC11" s="32"/>
      <c r="UBH11" s="32"/>
      <c r="UBM11" s="32"/>
      <c r="UBR11" s="32"/>
      <c r="UBW11" s="32"/>
      <c r="UCB11" s="32"/>
      <c r="UCG11" s="32"/>
      <c r="UCL11" s="32"/>
      <c r="UCQ11" s="32"/>
      <c r="UCV11" s="32"/>
      <c r="UDA11" s="32"/>
      <c r="UDF11" s="32"/>
      <c r="UDK11" s="32"/>
      <c r="UDP11" s="32"/>
      <c r="UDU11" s="32"/>
      <c r="UDZ11" s="32"/>
      <c r="UEE11" s="32"/>
      <c r="UEJ11" s="32"/>
      <c r="UEO11" s="32"/>
      <c r="UET11" s="32"/>
      <c r="UEY11" s="32"/>
      <c r="UFD11" s="32"/>
      <c r="UFI11" s="32"/>
      <c r="UFN11" s="32"/>
      <c r="UFS11" s="32"/>
      <c r="UFX11" s="32"/>
      <c r="UGC11" s="32"/>
      <c r="UGH11" s="32"/>
      <c r="UGM11" s="32"/>
      <c r="UGR11" s="32"/>
      <c r="UGW11" s="32"/>
      <c r="UHB11" s="32"/>
      <c r="UHG11" s="32"/>
      <c r="UHL11" s="32"/>
      <c r="UHQ11" s="32"/>
      <c r="UHV11" s="32"/>
      <c r="UIA11" s="32"/>
      <c r="UIF11" s="32"/>
      <c r="UIK11" s="32"/>
      <c r="UIP11" s="32"/>
      <c r="UIU11" s="32"/>
      <c r="UIZ11" s="32"/>
      <c r="UJE11" s="32"/>
      <c r="UJJ11" s="32"/>
      <c r="UJO11" s="32"/>
      <c r="UJT11" s="32"/>
      <c r="UJY11" s="32"/>
      <c r="UKD11" s="32"/>
      <c r="UKI11" s="32"/>
      <c r="UKN11" s="32"/>
      <c r="UKS11" s="32"/>
      <c r="UKX11" s="32"/>
      <c r="ULC11" s="32"/>
      <c r="ULH11" s="32"/>
      <c r="ULM11" s="32"/>
      <c r="ULR11" s="32"/>
      <c r="ULW11" s="32"/>
      <c r="UMB11" s="32"/>
      <c r="UMG11" s="32"/>
      <c r="UML11" s="32"/>
      <c r="UMQ11" s="32"/>
      <c r="UMV11" s="32"/>
      <c r="UNA11" s="32"/>
      <c r="UNF11" s="32"/>
      <c r="UNK11" s="32"/>
      <c r="UNP11" s="32"/>
      <c r="UNU11" s="32"/>
      <c r="UNZ11" s="32"/>
      <c r="UOE11" s="32"/>
      <c r="UOJ11" s="32"/>
      <c r="UOO11" s="32"/>
      <c r="UOT11" s="32"/>
      <c r="UOY11" s="32"/>
      <c r="UPD11" s="32"/>
      <c r="UPI11" s="32"/>
      <c r="UPN11" s="32"/>
      <c r="UPS11" s="32"/>
      <c r="UPX11" s="32"/>
      <c r="UQC11" s="32"/>
      <c r="UQH11" s="32"/>
      <c r="UQM11" s="32"/>
      <c r="UQR11" s="32"/>
      <c r="UQW11" s="32"/>
      <c r="URB11" s="32"/>
      <c r="URG11" s="32"/>
      <c r="URL11" s="32"/>
      <c r="URQ11" s="32"/>
      <c r="URV11" s="32"/>
      <c r="USA11" s="32"/>
      <c r="USF11" s="32"/>
      <c r="USK11" s="32"/>
      <c r="USP11" s="32"/>
      <c r="USU11" s="32"/>
      <c r="USZ11" s="32"/>
      <c r="UTE11" s="32"/>
      <c r="UTJ11" s="32"/>
      <c r="UTO11" s="32"/>
      <c r="UTT11" s="32"/>
      <c r="UTY11" s="32"/>
      <c r="UUD11" s="32"/>
      <c r="UUI11" s="32"/>
      <c r="UUN11" s="32"/>
      <c r="UUS11" s="32"/>
      <c r="UUX11" s="32"/>
      <c r="UVC11" s="32"/>
      <c r="UVH11" s="32"/>
      <c r="UVM11" s="32"/>
      <c r="UVR11" s="32"/>
      <c r="UVW11" s="32"/>
      <c r="UWB11" s="32"/>
      <c r="UWG11" s="32"/>
      <c r="UWL11" s="32"/>
      <c r="UWQ11" s="32"/>
      <c r="UWV11" s="32"/>
      <c r="UXA11" s="32"/>
      <c r="UXF11" s="32"/>
      <c r="UXK11" s="32"/>
      <c r="UXP11" s="32"/>
      <c r="UXU11" s="32"/>
      <c r="UXZ11" s="32"/>
      <c r="UYE11" s="32"/>
      <c r="UYJ11" s="32"/>
      <c r="UYO11" s="32"/>
      <c r="UYT11" s="32"/>
      <c r="UYY11" s="32"/>
      <c r="UZD11" s="32"/>
      <c r="UZI11" s="32"/>
      <c r="UZN11" s="32"/>
      <c r="UZS11" s="32"/>
      <c r="UZX11" s="32"/>
      <c r="VAC11" s="32"/>
      <c r="VAH11" s="32"/>
      <c r="VAM11" s="32"/>
      <c r="VAR11" s="32"/>
      <c r="VAW11" s="32"/>
      <c r="VBB11" s="32"/>
      <c r="VBG11" s="32"/>
      <c r="VBL11" s="32"/>
      <c r="VBQ11" s="32"/>
      <c r="VBV11" s="32"/>
      <c r="VCA11" s="32"/>
      <c r="VCF11" s="32"/>
      <c r="VCK11" s="32"/>
      <c r="VCP11" s="32"/>
      <c r="VCU11" s="32"/>
      <c r="VCZ11" s="32"/>
      <c r="VDE11" s="32"/>
      <c r="VDJ11" s="32"/>
      <c r="VDO11" s="32"/>
      <c r="VDT11" s="32"/>
      <c r="VDY11" s="32"/>
      <c r="VED11" s="32"/>
      <c r="VEI11" s="32"/>
      <c r="VEN11" s="32"/>
      <c r="VES11" s="32"/>
      <c r="VEX11" s="32"/>
      <c r="VFC11" s="32"/>
      <c r="VFH11" s="32"/>
      <c r="VFM11" s="32"/>
      <c r="VFR11" s="32"/>
      <c r="VFW11" s="32"/>
      <c r="VGB11" s="32"/>
      <c r="VGG11" s="32"/>
      <c r="VGL11" s="32"/>
      <c r="VGQ11" s="32"/>
      <c r="VGV11" s="32"/>
      <c r="VHA11" s="32"/>
      <c r="VHF11" s="32"/>
      <c r="VHK11" s="32"/>
      <c r="VHP11" s="32"/>
      <c r="VHU11" s="32"/>
      <c r="VHZ11" s="32"/>
      <c r="VIE11" s="32"/>
      <c r="VIJ11" s="32"/>
      <c r="VIO11" s="32"/>
      <c r="VIT11" s="32"/>
      <c r="VIY11" s="32"/>
      <c r="VJD11" s="32"/>
      <c r="VJI11" s="32"/>
      <c r="VJN11" s="32"/>
      <c r="VJS11" s="32"/>
      <c r="VJX11" s="32"/>
      <c r="VKC11" s="32"/>
      <c r="VKH11" s="32"/>
      <c r="VKM11" s="32"/>
      <c r="VKR11" s="32"/>
      <c r="VKW11" s="32"/>
      <c r="VLB11" s="32"/>
      <c r="VLG11" s="32"/>
      <c r="VLL11" s="32"/>
      <c r="VLQ11" s="32"/>
      <c r="VLV11" s="32"/>
      <c r="VMA11" s="32"/>
      <c r="VMF11" s="32"/>
      <c r="VMK11" s="32"/>
      <c r="VMP11" s="32"/>
      <c r="VMU11" s="32"/>
      <c r="VMZ11" s="32"/>
      <c r="VNE11" s="32"/>
      <c r="VNJ11" s="32"/>
      <c r="VNO11" s="32"/>
      <c r="VNT11" s="32"/>
      <c r="VNY11" s="32"/>
      <c r="VOD11" s="32"/>
      <c r="VOI11" s="32"/>
      <c r="VON11" s="32"/>
      <c r="VOS11" s="32"/>
      <c r="VOX11" s="32"/>
      <c r="VPC11" s="32"/>
      <c r="VPH11" s="32"/>
      <c r="VPM11" s="32"/>
      <c r="VPR11" s="32"/>
      <c r="VPW11" s="32"/>
      <c r="VQB11" s="32"/>
      <c r="VQG11" s="32"/>
      <c r="VQL11" s="32"/>
      <c r="VQQ11" s="32"/>
      <c r="VQV11" s="32"/>
      <c r="VRA11" s="32"/>
      <c r="VRF11" s="32"/>
      <c r="VRK11" s="32"/>
      <c r="VRP11" s="32"/>
      <c r="VRU11" s="32"/>
      <c r="VRZ11" s="32"/>
      <c r="VSE11" s="32"/>
      <c r="VSJ11" s="32"/>
      <c r="VSO11" s="32"/>
      <c r="VST11" s="32"/>
      <c r="VSY11" s="32"/>
      <c r="VTD11" s="32"/>
      <c r="VTI11" s="32"/>
      <c r="VTN11" s="32"/>
      <c r="VTS11" s="32"/>
      <c r="VTX11" s="32"/>
      <c r="VUC11" s="32"/>
      <c r="VUH11" s="32"/>
      <c r="VUM11" s="32"/>
      <c r="VUR11" s="32"/>
      <c r="VUW11" s="32"/>
      <c r="VVB11" s="32"/>
      <c r="VVG11" s="32"/>
      <c r="VVL11" s="32"/>
      <c r="VVQ11" s="32"/>
      <c r="VVV11" s="32"/>
      <c r="VWA11" s="32"/>
      <c r="VWF11" s="32"/>
      <c r="VWK11" s="32"/>
      <c r="VWP11" s="32"/>
      <c r="VWU11" s="32"/>
      <c r="VWZ11" s="32"/>
      <c r="VXE11" s="32"/>
      <c r="VXJ11" s="32"/>
      <c r="VXO11" s="32"/>
      <c r="VXT11" s="32"/>
      <c r="VXY11" s="32"/>
      <c r="VYD11" s="32"/>
      <c r="VYI11" s="32"/>
      <c r="VYN11" s="32"/>
      <c r="VYS11" s="32"/>
      <c r="VYX11" s="32"/>
      <c r="VZC11" s="32"/>
      <c r="VZH11" s="32"/>
      <c r="VZM11" s="32"/>
      <c r="VZR11" s="32"/>
      <c r="VZW11" s="32"/>
      <c r="WAB11" s="32"/>
      <c r="WAG11" s="32"/>
      <c r="WAL11" s="32"/>
      <c r="WAQ11" s="32"/>
      <c r="WAV11" s="32"/>
      <c r="WBA11" s="32"/>
      <c r="WBF11" s="32"/>
      <c r="WBK11" s="32"/>
      <c r="WBP11" s="32"/>
      <c r="WBU11" s="32"/>
      <c r="WBZ11" s="32"/>
      <c r="WCE11" s="32"/>
      <c r="WCJ11" s="32"/>
      <c r="WCO11" s="32"/>
      <c r="WCT11" s="32"/>
      <c r="WCY11" s="32"/>
      <c r="WDD11" s="32"/>
      <c r="WDI11" s="32"/>
      <c r="WDN11" s="32"/>
      <c r="WDS11" s="32"/>
      <c r="WDX11" s="32"/>
      <c r="WEC11" s="32"/>
      <c r="WEH11" s="32"/>
      <c r="WEM11" s="32"/>
      <c r="WER11" s="32"/>
      <c r="WEW11" s="32"/>
      <c r="WFB11" s="32"/>
      <c r="WFG11" s="32"/>
      <c r="WFL11" s="32"/>
      <c r="WFQ11" s="32"/>
      <c r="WFV11" s="32"/>
      <c r="WGA11" s="32"/>
      <c r="WGF11" s="32"/>
      <c r="WGK11" s="32"/>
      <c r="WGP11" s="32"/>
      <c r="WGU11" s="32"/>
      <c r="WGZ11" s="32"/>
      <c r="WHE11" s="32"/>
      <c r="WHJ11" s="32"/>
      <c r="WHO11" s="32"/>
      <c r="WHT11" s="32"/>
      <c r="WHY11" s="32"/>
      <c r="WID11" s="32"/>
      <c r="WII11" s="32"/>
      <c r="WIN11" s="32"/>
      <c r="WIS11" s="32"/>
      <c r="WIX11" s="32"/>
      <c r="WJC11" s="32"/>
      <c r="WJH11" s="32"/>
      <c r="WJM11" s="32"/>
      <c r="WJR11" s="32"/>
      <c r="WJW11" s="32"/>
      <c r="WKB11" s="32"/>
      <c r="WKG11" s="32"/>
      <c r="WKL11" s="32"/>
      <c r="WKQ11" s="32"/>
      <c r="WKV11" s="32"/>
      <c r="WLA11" s="32"/>
      <c r="WLF11" s="32"/>
      <c r="WLK11" s="32"/>
      <c r="WLP11" s="32"/>
      <c r="WLU11" s="32"/>
      <c r="WLZ11" s="32"/>
      <c r="WME11" s="32"/>
      <c r="WMJ11" s="32"/>
      <c r="WMO11" s="32"/>
      <c r="WMT11" s="32"/>
      <c r="WMY11" s="32"/>
      <c r="WND11" s="32"/>
      <c r="WNI11" s="32"/>
      <c r="WNN11" s="32"/>
      <c r="WNS11" s="32"/>
      <c r="WNX11" s="32"/>
      <c r="WOC11" s="32"/>
      <c r="WOH11" s="32"/>
      <c r="WOM11" s="32"/>
      <c r="WOR11" s="32"/>
      <c r="WOW11" s="32"/>
      <c r="WPB11" s="32"/>
      <c r="WPG11" s="32"/>
      <c r="WPL11" s="32"/>
      <c r="WPQ11" s="32"/>
      <c r="WPV11" s="32"/>
      <c r="WQA11" s="32"/>
      <c r="WQF11" s="32"/>
      <c r="WQK11" s="32"/>
      <c r="WQP11" s="32"/>
      <c r="WQU11" s="32"/>
      <c r="WQZ11" s="32"/>
      <c r="WRE11" s="32"/>
      <c r="WRJ11" s="32"/>
      <c r="WRO11" s="32"/>
      <c r="WRT11" s="32"/>
      <c r="WRY11" s="32"/>
      <c r="WSD11" s="32"/>
      <c r="WSI11" s="32"/>
      <c r="WSN11" s="32"/>
      <c r="WSS11" s="32"/>
      <c r="WSX11" s="32"/>
      <c r="WTC11" s="32"/>
      <c r="WTH11" s="32"/>
      <c r="WTM11" s="32"/>
      <c r="WTR11" s="32"/>
      <c r="WTW11" s="32"/>
      <c r="WUB11" s="32"/>
      <c r="WUG11" s="32"/>
      <c r="WUL11" s="32"/>
      <c r="WUQ11" s="32"/>
      <c r="WUV11" s="32"/>
      <c r="WVA11" s="32"/>
      <c r="WVF11" s="32"/>
      <c r="WVK11" s="32"/>
      <c r="WVP11" s="32"/>
      <c r="WVU11" s="32"/>
      <c r="WVZ11" s="32"/>
      <c r="WWE11" s="32"/>
      <c r="WWJ11" s="32"/>
      <c r="WWO11" s="32"/>
      <c r="WWT11" s="32"/>
      <c r="WWY11" s="32"/>
      <c r="WXD11" s="32"/>
      <c r="WXI11" s="32"/>
      <c r="WXN11" s="32"/>
      <c r="WXS11" s="32"/>
      <c r="WXX11" s="32"/>
      <c r="WYC11" s="32"/>
      <c r="WYH11" s="32"/>
      <c r="WYM11" s="32"/>
      <c r="WYR11" s="32"/>
      <c r="WYW11" s="32"/>
      <c r="WZB11" s="32"/>
      <c r="WZG11" s="32"/>
      <c r="WZL11" s="32"/>
      <c r="WZQ11" s="32"/>
      <c r="WZV11" s="32"/>
      <c r="XAA11" s="32"/>
      <c r="XAF11" s="32"/>
      <c r="XAK11" s="32"/>
      <c r="XAP11" s="32"/>
      <c r="XAU11" s="32"/>
      <c r="XAZ11" s="32"/>
      <c r="XBE11" s="32"/>
      <c r="XBJ11" s="32"/>
      <c r="XBO11" s="32"/>
      <c r="XBT11" s="32"/>
      <c r="XBY11" s="32"/>
      <c r="XCD11" s="32"/>
      <c r="XCI11" s="32"/>
      <c r="XCN11" s="32"/>
      <c r="XCS11" s="32"/>
      <c r="XCX11" s="32"/>
      <c r="XDC11" s="32"/>
      <c r="XDH11" s="32"/>
      <c r="XDM11" s="32"/>
      <c r="XDR11" s="32"/>
      <c r="XDW11" s="32"/>
      <c r="XEB11" s="32"/>
      <c r="XEG11" s="32"/>
      <c r="XEL11" s="32"/>
      <c r="XEQ11" s="32"/>
      <c r="XEV11" s="32"/>
      <c r="XFA11" s="32"/>
    </row>
    <row r="12" spans="1:1021 1026:2046 2051:3071 3076:4096 4101:5116 5121:6141 6146:7166 7171:8191 8196:9216 9221:10236 10241:11261 11266:12286 12291:13311 13316:14336 14341:15356 15361:16381" x14ac:dyDescent="0.3">
      <c r="A12" s="34"/>
      <c r="B12" s="31"/>
      <c r="C12" s="31"/>
      <c r="D12" s="31"/>
      <c r="E12" s="31"/>
    </row>
    <row r="13" spans="1:1021 1026:2046 2051:3071 3076:4096 4101:5116 5121:6141 6146:7166 7171:8191 8196:9216 9221:10236 10241:11261 11266:12286 12291:13311 13316:14336 14341:15356 15361:16381" x14ac:dyDescent="0.3">
      <c r="A13" s="32" t="s">
        <v>349</v>
      </c>
      <c r="B13" s="66">
        <f>'1-Questionnaire'!I1</f>
        <v>0</v>
      </c>
    </row>
    <row r="14" spans="1:1021 1026:2046 2051:3071 3076:4096 4101:5116 5121:6141 6146:7166 7171:8191 8196:9216 9221:10236 10241:11261 11266:12286 12291:13311 13316:14336 14341:15356 15361:16381" x14ac:dyDescent="0.3">
      <c r="A14" s="32" t="s">
        <v>350</v>
      </c>
      <c r="B14" s="66">
        <f>'1-Questionnaire'!I2</f>
        <v>0</v>
      </c>
    </row>
    <row r="15" spans="1:1021 1026:2046 2051:3071 3076:4096 4101:5116 5121:6141 6146:7166 7171:8191 8196:9216 9221:10236 10241:11261 11266:12286 12291:13311 13316:14336 14341:15356 15361:16381" x14ac:dyDescent="0.3">
      <c r="A15" s="32" t="s">
        <v>351</v>
      </c>
      <c r="B15" s="66">
        <f>'1-Questionnaire'!I3</f>
        <v>0</v>
      </c>
    </row>
    <row r="16" spans="1:1021 1026:2046 2051:3071 3076:4096 4101:5116 5121:6141 6146:7166 7171:8191 8196:9216 9221:10236 10241:11261 11266:12286 12291:13311 13316:14336 14341:15356 15361:16381" x14ac:dyDescent="0.3">
      <c r="A16" s="32" t="s">
        <v>352</v>
      </c>
      <c r="B16" s="35">
        <f>'1-Questionnaire'!C4</f>
        <v>0</v>
      </c>
      <c r="C16" t="s">
        <v>348</v>
      </c>
    </row>
    <row r="19" spans="1:7" ht="30" customHeight="1" x14ac:dyDescent="0.3">
      <c r="A19" s="32" t="s">
        <v>353</v>
      </c>
      <c r="B19" s="38"/>
      <c r="C19" s="38"/>
      <c r="D19" s="38"/>
      <c r="E19" s="38"/>
      <c r="F19" s="38"/>
      <c r="G19" s="38"/>
    </row>
    <row r="20" spans="1:7" x14ac:dyDescent="0.3">
      <c r="A20" s="32" t="s">
        <v>357</v>
      </c>
      <c r="B20" s="39"/>
      <c r="C20" t="s">
        <v>348</v>
      </c>
    </row>
    <row r="22" spans="1:7" ht="15" thickBot="1" x14ac:dyDescent="0.35"/>
    <row r="23" spans="1:7" ht="30" customHeight="1" thickBot="1" x14ac:dyDescent="0.35">
      <c r="A23" s="100" t="s">
        <v>358</v>
      </c>
      <c r="B23" s="101"/>
      <c r="C23" s="101"/>
      <c r="D23" s="101"/>
      <c r="E23" s="101"/>
      <c r="F23" s="101"/>
      <c r="G23" s="102"/>
    </row>
    <row r="25" spans="1:7" ht="30" customHeight="1" x14ac:dyDescent="0.3">
      <c r="A25" s="103" t="s">
        <v>393</v>
      </c>
      <c r="B25" s="103"/>
      <c r="C25" s="103"/>
      <c r="D25" s="103"/>
      <c r="E25" s="103"/>
      <c r="F25" s="103"/>
      <c r="G25" s="103"/>
    </row>
    <row r="27" spans="1:7" ht="30" customHeight="1" x14ac:dyDescent="0.3">
      <c r="A27" s="32" t="s">
        <v>354</v>
      </c>
      <c r="B27" s="38"/>
      <c r="C27" s="38"/>
      <c r="D27" s="38"/>
      <c r="E27" s="38"/>
      <c r="F27" s="38"/>
      <c r="G27" s="38"/>
    </row>
    <row r="28" spans="1:7" x14ac:dyDescent="0.3">
      <c r="A28" s="32" t="s">
        <v>357</v>
      </c>
      <c r="B28" s="39"/>
      <c r="C28" t="s">
        <v>348</v>
      </c>
    </row>
    <row r="29" spans="1:7" x14ac:dyDescent="0.3">
      <c r="A29" s="32" t="s">
        <v>355</v>
      </c>
      <c r="B29" s="36"/>
      <c r="C29" s="37"/>
      <c r="D29" s="37"/>
      <c r="E29" s="37"/>
      <c r="F29" s="37"/>
      <c r="G29" s="37"/>
    </row>
    <row r="30" spans="1:7" x14ac:dyDescent="0.3">
      <c r="A30" s="32" t="s">
        <v>356</v>
      </c>
      <c r="B30" s="36"/>
      <c r="C30" s="37"/>
      <c r="D30" s="37"/>
      <c r="E30" s="37"/>
      <c r="F30" s="37"/>
      <c r="G30" s="37"/>
    </row>
    <row r="31" spans="1:7" x14ac:dyDescent="0.3">
      <c r="A31" s="32" t="s">
        <v>351</v>
      </c>
      <c r="B31" s="36"/>
      <c r="C31" s="37"/>
      <c r="D31" s="37"/>
      <c r="E31" s="37"/>
      <c r="F31" s="37"/>
      <c r="G31" s="37"/>
    </row>
  </sheetData>
  <sheetProtection algorithmName="SHA-512" hashValue="Byjr/ndCnup4yuAPLk3fU0sttOSm2SP0DQb21JyQmDyLWTlZeCaq6QhEEibqECij1S/nmUq3rc6Vk73J8wH4vg==" saltValue="ghjpebUAA+3UsXP3lX8f2w==" spinCount="100000" sheet="1"/>
  <mergeCells count="5">
    <mergeCell ref="A23:G23"/>
    <mergeCell ref="A25:G25"/>
    <mergeCell ref="B9:G9"/>
    <mergeCell ref="B10:G10"/>
    <mergeCell ref="B11:G11"/>
  </mergeCells>
  <printOptions horizontalCentered="1"/>
  <pageMargins left="0.45" right="0.45" top="0.5" bottom="0.5" header="0.3" footer="0.3"/>
  <pageSetup scale="90" orientation="portrait"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37B3-DDD2-4064-A4B5-32335930646E}">
  <sheetPr>
    <pageSetUpPr fitToPage="1"/>
  </sheetPr>
  <dimension ref="A1:H24"/>
  <sheetViews>
    <sheetView workbookViewId="0">
      <pane ySplit="1" topLeftCell="A2" activePane="bottomLeft" state="frozen"/>
      <selection activeCell="G93" sqref="G93"/>
      <selection pane="bottomLeft" activeCell="G93" sqref="G93"/>
    </sheetView>
  </sheetViews>
  <sheetFormatPr defaultColWidth="9.109375" defaultRowHeight="14.4" x14ac:dyDescent="0.3"/>
  <cols>
    <col min="1" max="1" width="6" bestFit="1" customWidth="1"/>
    <col min="2" max="2" width="15.44140625" style="44" bestFit="1" customWidth="1"/>
    <col min="3" max="3" width="16.44140625" style="44" customWidth="1"/>
    <col min="4" max="4" width="25.6640625" style="44" customWidth="1"/>
    <col min="5" max="5" width="7.88671875" style="83" bestFit="1" customWidth="1"/>
    <col min="6" max="6" width="16.6640625" customWidth="1"/>
    <col min="7" max="7" width="7.88671875" bestFit="1" customWidth="1"/>
    <col min="8" max="8" width="47" customWidth="1"/>
  </cols>
  <sheetData>
    <row r="1" spans="1:8" ht="27.6" x14ac:dyDescent="0.3">
      <c r="A1" s="5" t="s">
        <v>8</v>
      </c>
      <c r="B1" s="5" t="s">
        <v>2</v>
      </c>
      <c r="C1" s="5" t="s">
        <v>3</v>
      </c>
      <c r="D1" s="5" t="s">
        <v>9</v>
      </c>
      <c r="E1" s="5" t="s">
        <v>277</v>
      </c>
      <c r="F1" s="5" t="s">
        <v>450</v>
      </c>
      <c r="G1" s="5" t="s">
        <v>108</v>
      </c>
      <c r="H1" s="43" t="s">
        <v>116</v>
      </c>
    </row>
    <row r="2" spans="1:8" ht="200.25" customHeight="1" x14ac:dyDescent="0.3">
      <c r="A2" s="7" t="s">
        <v>154</v>
      </c>
      <c r="B2" s="8" t="s">
        <v>152</v>
      </c>
      <c r="C2" s="8" t="s">
        <v>162</v>
      </c>
      <c r="D2" s="8" t="s">
        <v>411</v>
      </c>
      <c r="E2" s="82">
        <f>'1-Questionnaire'!G52</f>
        <v>0</v>
      </c>
      <c r="F2" s="8" t="s">
        <v>614</v>
      </c>
      <c r="G2" s="8">
        <v>5.0999999999999996</v>
      </c>
      <c r="H2" s="45"/>
    </row>
    <row r="3" spans="1:8" ht="200.25" customHeight="1" x14ac:dyDescent="0.3">
      <c r="A3" s="7" t="s">
        <v>175</v>
      </c>
      <c r="B3" s="8" t="s">
        <v>152</v>
      </c>
      <c r="C3" s="8" t="s">
        <v>162</v>
      </c>
      <c r="D3" s="8" t="s">
        <v>413</v>
      </c>
      <c r="E3" s="82">
        <f>'1-Questionnaire'!G61</f>
        <v>0</v>
      </c>
      <c r="F3" s="8" t="s">
        <v>613</v>
      </c>
      <c r="G3" s="8">
        <v>5.6</v>
      </c>
      <c r="H3" s="45"/>
    </row>
    <row r="4" spans="1:8" ht="200.25" customHeight="1" x14ac:dyDescent="0.3">
      <c r="A4" s="7" t="s">
        <v>177</v>
      </c>
      <c r="B4" s="8" t="s">
        <v>152</v>
      </c>
      <c r="C4" s="8" t="s">
        <v>163</v>
      </c>
      <c r="D4" s="8" t="s">
        <v>493</v>
      </c>
      <c r="E4" s="82">
        <f>'1-Questionnaire'!G70</f>
        <v>0</v>
      </c>
      <c r="F4" s="8" t="s">
        <v>326</v>
      </c>
      <c r="G4" s="8">
        <v>6.1</v>
      </c>
      <c r="H4" s="45"/>
    </row>
    <row r="5" spans="1:8" ht="200.25" customHeight="1" x14ac:dyDescent="0.3">
      <c r="A5" s="7" t="s">
        <v>180</v>
      </c>
      <c r="B5" s="8" t="s">
        <v>152</v>
      </c>
      <c r="C5" s="8" t="s">
        <v>163</v>
      </c>
      <c r="D5" s="8" t="s">
        <v>509</v>
      </c>
      <c r="E5" s="82">
        <f>'1-Questionnaire'!G72</f>
        <v>0</v>
      </c>
      <c r="F5" s="8" t="s">
        <v>615</v>
      </c>
      <c r="G5" s="8">
        <v>6.2</v>
      </c>
      <c r="H5" s="45"/>
    </row>
    <row r="6" spans="1:8" ht="200.25" customHeight="1" x14ac:dyDescent="0.3">
      <c r="A6" s="7" t="s">
        <v>216</v>
      </c>
      <c r="B6" s="8" t="s">
        <v>153</v>
      </c>
      <c r="C6" s="8" t="s">
        <v>166</v>
      </c>
      <c r="D6" s="8" t="s">
        <v>208</v>
      </c>
      <c r="E6" s="82">
        <f>'1-Questionnaire'!G86</f>
        <v>0</v>
      </c>
      <c r="F6" s="8" t="s">
        <v>327</v>
      </c>
      <c r="G6" s="8">
        <v>9.1</v>
      </c>
      <c r="H6" s="45"/>
    </row>
    <row r="7" spans="1:8" ht="200.25" customHeight="1" x14ac:dyDescent="0.3">
      <c r="A7" s="7" t="s">
        <v>222</v>
      </c>
      <c r="B7" s="8" t="s">
        <v>153</v>
      </c>
      <c r="C7" s="8" t="s">
        <v>166</v>
      </c>
      <c r="D7" s="8" t="s">
        <v>472</v>
      </c>
      <c r="E7" s="82">
        <f>'1-Questionnaire'!G92</f>
        <v>0</v>
      </c>
      <c r="F7" s="8" t="s">
        <v>328</v>
      </c>
      <c r="G7" s="8">
        <v>9.4</v>
      </c>
      <c r="H7" s="45"/>
    </row>
    <row r="8" spans="1:8" ht="200.25" customHeight="1" x14ac:dyDescent="0.3">
      <c r="A8" s="7" t="s">
        <v>242</v>
      </c>
      <c r="B8" s="8" t="s">
        <v>153</v>
      </c>
      <c r="C8" s="8" t="s">
        <v>87</v>
      </c>
      <c r="D8" s="8" t="s">
        <v>201</v>
      </c>
      <c r="E8" s="82">
        <f>'1-Questionnaire'!G117</f>
        <v>0</v>
      </c>
      <c r="F8" s="8" t="s">
        <v>616</v>
      </c>
      <c r="G8" s="8">
        <v>10.1</v>
      </c>
      <c r="H8" s="45"/>
    </row>
    <row r="9" spans="1:8" ht="200.25" customHeight="1" x14ac:dyDescent="0.3">
      <c r="A9" s="7" t="s">
        <v>250</v>
      </c>
      <c r="B9" s="8" t="s">
        <v>153</v>
      </c>
      <c r="C9" s="8" t="s">
        <v>87</v>
      </c>
      <c r="D9" s="8" t="s">
        <v>483</v>
      </c>
      <c r="E9" s="82">
        <f>'1-Questionnaire'!G125</f>
        <v>0</v>
      </c>
      <c r="F9" s="8" t="s">
        <v>203</v>
      </c>
      <c r="G9" s="8">
        <v>10.199999999999999</v>
      </c>
      <c r="H9" s="45"/>
    </row>
    <row r="10" spans="1:8" x14ac:dyDescent="0.3">
      <c r="B10" s="9"/>
      <c r="C10" s="9"/>
      <c r="D10" s="9"/>
      <c r="E10" s="84"/>
    </row>
    <row r="11" spans="1:8" x14ac:dyDescent="0.3">
      <c r="B11" s="9"/>
      <c r="C11" s="9"/>
      <c r="D11" s="9"/>
      <c r="E11" s="84"/>
    </row>
    <row r="12" spans="1:8" x14ac:dyDescent="0.3">
      <c r="B12" s="9"/>
      <c r="C12" s="9"/>
      <c r="D12" s="9"/>
      <c r="E12" s="84"/>
    </row>
    <row r="13" spans="1:8" x14ac:dyDescent="0.3">
      <c r="B13" s="9"/>
      <c r="C13" s="9"/>
      <c r="D13" s="9"/>
      <c r="E13" s="84"/>
    </row>
    <row r="14" spans="1:8" x14ac:dyDescent="0.3">
      <c r="B14" s="9"/>
      <c r="C14" s="9"/>
      <c r="D14" s="9"/>
      <c r="E14" s="84"/>
    </row>
    <row r="15" spans="1:8" x14ac:dyDescent="0.3">
      <c r="B15" s="9"/>
      <c r="C15" s="9"/>
      <c r="D15" s="9"/>
      <c r="E15" s="84"/>
    </row>
    <row r="16" spans="1:8" x14ac:dyDescent="0.3">
      <c r="B16" s="9"/>
      <c r="C16" s="9"/>
      <c r="D16" s="9"/>
      <c r="E16" s="84"/>
    </row>
    <row r="17" spans="2:5" x14ac:dyDescent="0.3">
      <c r="B17" s="9"/>
      <c r="C17" s="9"/>
      <c r="D17" s="9"/>
      <c r="E17" s="84"/>
    </row>
    <row r="18" spans="2:5" x14ac:dyDescent="0.3">
      <c r="B18" s="9"/>
      <c r="C18" s="9"/>
      <c r="D18" s="9"/>
      <c r="E18" s="84"/>
    </row>
    <row r="19" spans="2:5" x14ac:dyDescent="0.3">
      <c r="B19" s="9"/>
      <c r="C19" s="9"/>
      <c r="D19" s="9"/>
      <c r="E19" s="84"/>
    </row>
    <row r="20" spans="2:5" x14ac:dyDescent="0.3">
      <c r="B20" s="9"/>
      <c r="C20" s="9"/>
      <c r="D20" s="9"/>
      <c r="E20" s="84"/>
    </row>
    <row r="21" spans="2:5" x14ac:dyDescent="0.3">
      <c r="B21" s="9"/>
      <c r="C21" s="9"/>
      <c r="D21" s="9"/>
      <c r="E21" s="84"/>
    </row>
    <row r="22" spans="2:5" x14ac:dyDescent="0.3">
      <c r="B22" s="9"/>
      <c r="C22" s="9"/>
      <c r="D22" s="9"/>
      <c r="E22" s="84"/>
    </row>
    <row r="23" spans="2:5" x14ac:dyDescent="0.3">
      <c r="B23" s="9"/>
      <c r="C23" s="9"/>
      <c r="D23" s="9"/>
      <c r="E23" s="84"/>
    </row>
    <row r="24" spans="2:5" x14ac:dyDescent="0.3">
      <c r="B24" s="9"/>
      <c r="C24" s="9"/>
      <c r="D24" s="9"/>
      <c r="E24" s="84"/>
    </row>
  </sheetData>
  <sheetProtection algorithmName="SHA-512" hashValue="QHHb0UwS3dS8HReDBIIOg6Zpu8My1nQSAK2DGsoJKJtNFbQeLanWkSCfAKJvk9l4mTx4xnPORCu8yS3V0c1kpg==" saltValue="ZzOF8FdhzV6J+ipmShPFLA==" spinCount="100000" sheet="1" formatColumns="0" formatRows="0" autoFilter="0"/>
  <autoFilter ref="A1:H9" xr:uid="{0BCAD9AC-17C0-41B1-B454-1F71090E5402}"/>
  <conditionalFormatting sqref="H1">
    <cfRule type="cellIs" dxfId="218" priority="280" operator="equal">
      <formula>"No Change"</formula>
    </cfRule>
    <cfRule type="cellIs" dxfId="217" priority="281" operator="equal">
      <formula>"Revised"</formula>
    </cfRule>
    <cfRule type="cellIs" dxfId="216" priority="282" operator="equal">
      <formula>"New"</formula>
    </cfRule>
  </conditionalFormatting>
  <conditionalFormatting sqref="A1">
    <cfRule type="cellIs" dxfId="215" priority="202" operator="equal">
      <formula>"No Change"</formula>
    </cfRule>
    <cfRule type="cellIs" dxfId="214" priority="203" operator="equal">
      <formula>"Revised"</formula>
    </cfRule>
    <cfRule type="cellIs" dxfId="213" priority="204" operator="equal">
      <formula>"New"</formula>
    </cfRule>
  </conditionalFormatting>
  <conditionalFormatting sqref="F1:G1">
    <cfRule type="cellIs" dxfId="212" priority="199" operator="equal">
      <formula>"No Change"</formula>
    </cfRule>
    <cfRule type="cellIs" dxfId="211" priority="200" operator="equal">
      <formula>"Revised"</formula>
    </cfRule>
    <cfRule type="cellIs" dxfId="210" priority="201" operator="equal">
      <formula>"New"</formula>
    </cfRule>
  </conditionalFormatting>
  <conditionalFormatting sqref="D1:E1">
    <cfRule type="cellIs" dxfId="209" priority="163" operator="equal">
      <formula>"No Change"</formula>
    </cfRule>
    <cfRule type="cellIs" dxfId="208" priority="164" operator="equal">
      <formula>"Revised"</formula>
    </cfRule>
    <cfRule type="cellIs" dxfId="207" priority="165" operator="equal">
      <formula>"New"</formula>
    </cfRule>
  </conditionalFormatting>
  <conditionalFormatting sqref="A2:A5">
    <cfRule type="cellIs" dxfId="206" priority="40" operator="equal">
      <formula>"Revised"</formula>
    </cfRule>
    <cfRule type="cellIs" dxfId="205" priority="41" operator="equal">
      <formula>"No Change"</formula>
    </cfRule>
    <cfRule type="cellIs" dxfId="204" priority="42" operator="equal">
      <formula>"New"</formula>
    </cfRule>
  </conditionalFormatting>
  <conditionalFormatting sqref="A2:A5">
    <cfRule type="cellIs" dxfId="203" priority="37" operator="equal">
      <formula>"No Change"</formula>
    </cfRule>
    <cfRule type="cellIs" dxfId="202" priority="38" operator="equal">
      <formula>"Revised"</formula>
    </cfRule>
    <cfRule type="cellIs" dxfId="201" priority="39" operator="equal">
      <formula>"New"</formula>
    </cfRule>
  </conditionalFormatting>
  <conditionalFormatting sqref="A3">
    <cfRule type="cellIs" dxfId="200" priority="34" operator="equal">
      <formula>"Revised"</formula>
    </cfRule>
    <cfRule type="cellIs" dxfId="199" priority="35" operator="equal">
      <formula>"No Change"</formula>
    </cfRule>
    <cfRule type="cellIs" dxfId="198" priority="36" operator="equal">
      <formula>"New"</formula>
    </cfRule>
  </conditionalFormatting>
  <conditionalFormatting sqref="A3">
    <cfRule type="cellIs" dxfId="197" priority="31" operator="equal">
      <formula>"No Change"</formula>
    </cfRule>
    <cfRule type="cellIs" dxfId="196" priority="32" operator="equal">
      <formula>"Revised"</formula>
    </cfRule>
    <cfRule type="cellIs" dxfId="195" priority="33" operator="equal">
      <formula>"New"</formula>
    </cfRule>
  </conditionalFormatting>
  <conditionalFormatting sqref="A4">
    <cfRule type="cellIs" dxfId="194" priority="28" operator="equal">
      <formula>"Revised"</formula>
    </cfRule>
    <cfRule type="cellIs" dxfId="193" priority="29" operator="equal">
      <formula>"No Change"</formula>
    </cfRule>
    <cfRule type="cellIs" dxfId="192" priority="30" operator="equal">
      <formula>"New"</formula>
    </cfRule>
  </conditionalFormatting>
  <conditionalFormatting sqref="A4">
    <cfRule type="cellIs" dxfId="191" priority="25" operator="equal">
      <formula>"No Change"</formula>
    </cfRule>
    <cfRule type="cellIs" dxfId="190" priority="26" operator="equal">
      <formula>"Revised"</formula>
    </cfRule>
    <cfRule type="cellIs" dxfId="189" priority="27" operator="equal">
      <formula>"New"</formula>
    </cfRule>
  </conditionalFormatting>
  <conditionalFormatting sqref="A6">
    <cfRule type="cellIs" dxfId="188" priority="22" operator="equal">
      <formula>"Revised"</formula>
    </cfRule>
    <cfRule type="cellIs" dxfId="187" priority="23" operator="equal">
      <formula>"No Change"</formula>
    </cfRule>
    <cfRule type="cellIs" dxfId="186" priority="24" operator="equal">
      <formula>"New"</formula>
    </cfRule>
  </conditionalFormatting>
  <conditionalFormatting sqref="A6">
    <cfRule type="cellIs" dxfId="185" priority="19" operator="equal">
      <formula>"No Change"</formula>
    </cfRule>
    <cfRule type="cellIs" dxfId="184" priority="20" operator="equal">
      <formula>"Revised"</formula>
    </cfRule>
    <cfRule type="cellIs" dxfId="183" priority="21" operator="equal">
      <formula>"New"</formula>
    </cfRule>
  </conditionalFormatting>
  <conditionalFormatting sqref="A7">
    <cfRule type="cellIs" dxfId="182" priority="16" operator="equal">
      <formula>"Revised"</formula>
    </cfRule>
    <cfRule type="cellIs" dxfId="181" priority="17" operator="equal">
      <formula>"No Change"</formula>
    </cfRule>
    <cfRule type="cellIs" dxfId="180" priority="18" operator="equal">
      <formula>"New"</formula>
    </cfRule>
  </conditionalFormatting>
  <conditionalFormatting sqref="A7">
    <cfRule type="cellIs" dxfId="179" priority="13" operator="equal">
      <formula>"No Change"</formula>
    </cfRule>
    <cfRule type="cellIs" dxfId="178" priority="14" operator="equal">
      <formula>"Revised"</formula>
    </cfRule>
    <cfRule type="cellIs" dxfId="177" priority="15" operator="equal">
      <formula>"New"</formula>
    </cfRule>
  </conditionalFormatting>
  <conditionalFormatting sqref="A8">
    <cfRule type="cellIs" dxfId="176" priority="10" operator="equal">
      <formula>"Revised"</formula>
    </cfRule>
    <cfRule type="cellIs" dxfId="175" priority="11" operator="equal">
      <formula>"No Change"</formula>
    </cfRule>
    <cfRule type="cellIs" dxfId="174" priority="12" operator="equal">
      <formula>"New"</formula>
    </cfRule>
  </conditionalFormatting>
  <conditionalFormatting sqref="A8">
    <cfRule type="cellIs" dxfId="173" priority="7" operator="equal">
      <formula>"No Change"</formula>
    </cfRule>
    <cfRule type="cellIs" dxfId="172" priority="8" operator="equal">
      <formula>"Revised"</formula>
    </cfRule>
    <cfRule type="cellIs" dxfId="171" priority="9" operator="equal">
      <formula>"New"</formula>
    </cfRule>
  </conditionalFormatting>
  <conditionalFormatting sqref="A9">
    <cfRule type="cellIs" dxfId="170" priority="4" operator="equal">
      <formula>"Revised"</formula>
    </cfRule>
    <cfRule type="cellIs" dxfId="169" priority="5" operator="equal">
      <formula>"No Change"</formula>
    </cfRule>
    <cfRule type="cellIs" dxfId="168" priority="6" operator="equal">
      <formula>"New"</formula>
    </cfRule>
  </conditionalFormatting>
  <conditionalFormatting sqref="A9">
    <cfRule type="cellIs" dxfId="167" priority="1" operator="equal">
      <formula>"No Change"</formula>
    </cfRule>
    <cfRule type="cellIs" dxfId="166" priority="2" operator="equal">
      <formula>"Revised"</formula>
    </cfRule>
    <cfRule type="cellIs" dxfId="165" priority="3" operator="equal">
      <formula>"New"</formula>
    </cfRule>
  </conditionalFormatting>
  <pageMargins left="0.2" right="0.2" top="0.5" bottom="0.5" header="0.3" footer="0.3"/>
  <pageSetup scale="72"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0331-B89A-4AFD-AFB6-989D09C63D12}">
  <sheetPr>
    <pageSetUpPr fitToPage="1"/>
  </sheetPr>
  <dimension ref="A1:H24"/>
  <sheetViews>
    <sheetView workbookViewId="0">
      <pane ySplit="2" topLeftCell="A4" activePane="bottomLeft" state="frozen"/>
      <selection activeCell="G93" sqref="G93"/>
      <selection pane="bottomLeft" activeCell="G93" sqref="G93"/>
    </sheetView>
  </sheetViews>
  <sheetFormatPr defaultRowHeight="14.4" x14ac:dyDescent="0.3"/>
  <cols>
    <col min="1" max="1" width="6" style="44" bestFit="1" customWidth="1"/>
    <col min="2" max="2" width="15.44140625" style="44" bestFit="1" customWidth="1"/>
    <col min="3" max="3" width="16.44140625" style="44" customWidth="1"/>
    <col min="4" max="4" width="35.77734375" style="44" customWidth="1"/>
    <col min="5" max="5" width="7.88671875" style="83" bestFit="1" customWidth="1"/>
    <col min="6" max="6" width="16.6640625" style="44" customWidth="1"/>
    <col min="7" max="7" width="7.88671875" style="44" bestFit="1" customWidth="1"/>
    <col min="8" max="8" width="14.44140625" customWidth="1"/>
  </cols>
  <sheetData>
    <row r="1" spans="1:8" ht="41.4" customHeight="1" x14ac:dyDescent="0.3">
      <c r="A1" s="106" t="s">
        <v>598</v>
      </c>
      <c r="B1" s="107"/>
      <c r="C1" s="107"/>
      <c r="D1" s="107"/>
      <c r="E1" s="107"/>
      <c r="F1" s="107"/>
      <c r="G1" s="107"/>
      <c r="H1" s="108"/>
    </row>
    <row r="2" spans="1:8" ht="27.6" x14ac:dyDescent="0.3">
      <c r="A2" s="5" t="s">
        <v>8</v>
      </c>
      <c r="B2" s="5" t="s">
        <v>2</v>
      </c>
      <c r="C2" s="5" t="s">
        <v>3</v>
      </c>
      <c r="D2" s="5" t="s">
        <v>9</v>
      </c>
      <c r="E2" s="5" t="s">
        <v>277</v>
      </c>
      <c r="F2" s="5" t="s">
        <v>450</v>
      </c>
      <c r="G2" s="5" t="s">
        <v>108</v>
      </c>
      <c r="H2" s="43" t="s">
        <v>115</v>
      </c>
    </row>
    <row r="3" spans="1:8" ht="51" customHeight="1" x14ac:dyDescent="0.3">
      <c r="A3" s="7" t="s">
        <v>118</v>
      </c>
      <c r="B3" s="8" t="s">
        <v>117</v>
      </c>
      <c r="C3" s="8" t="s">
        <v>158</v>
      </c>
      <c r="D3" s="8" t="s">
        <v>608</v>
      </c>
      <c r="E3" s="82">
        <f>'1-Questionnaire'!G8</f>
        <v>0</v>
      </c>
      <c r="F3" s="8" t="s">
        <v>618</v>
      </c>
      <c r="G3" s="78">
        <v>1.1000000000000001</v>
      </c>
      <c r="H3" s="45"/>
    </row>
    <row r="4" spans="1:8" ht="107.4" customHeight="1" x14ac:dyDescent="0.3">
      <c r="A4" s="7" t="s">
        <v>121</v>
      </c>
      <c r="B4" s="8" t="s">
        <v>117</v>
      </c>
      <c r="C4" s="8" t="s">
        <v>158</v>
      </c>
      <c r="D4" s="8" t="s">
        <v>416</v>
      </c>
      <c r="E4" s="82">
        <f>'1-Questionnaire'!G11</f>
        <v>0</v>
      </c>
      <c r="F4" s="8" t="s">
        <v>109</v>
      </c>
      <c r="G4" s="78">
        <v>1.2</v>
      </c>
      <c r="H4" s="45"/>
    </row>
    <row r="5" spans="1:8" ht="94.2" customHeight="1" x14ac:dyDescent="0.3">
      <c r="A5" s="7" t="s">
        <v>122</v>
      </c>
      <c r="B5" s="8" t="s">
        <v>117</v>
      </c>
      <c r="C5" s="8" t="s">
        <v>158</v>
      </c>
      <c r="D5" s="8" t="s">
        <v>502</v>
      </c>
      <c r="E5" s="82">
        <f>'1-Questionnaire'!G12</f>
        <v>0</v>
      </c>
      <c r="F5" s="8" t="s">
        <v>110</v>
      </c>
      <c r="G5" s="78">
        <v>1.3</v>
      </c>
      <c r="H5" s="45"/>
    </row>
    <row r="6" spans="1:8" ht="110.4" x14ac:dyDescent="0.3">
      <c r="A6" s="7" t="s">
        <v>123</v>
      </c>
      <c r="B6" s="8" t="s">
        <v>117</v>
      </c>
      <c r="C6" s="8" t="s">
        <v>159</v>
      </c>
      <c r="D6" s="8" t="s">
        <v>469</v>
      </c>
      <c r="E6" s="82">
        <f>'1-Questionnaire'!G13</f>
        <v>0</v>
      </c>
      <c r="F6" s="8" t="s">
        <v>114</v>
      </c>
      <c r="G6" s="78">
        <v>2.1</v>
      </c>
      <c r="H6" s="45"/>
    </row>
    <row r="7" spans="1:8" ht="83.4" customHeight="1" x14ac:dyDescent="0.3">
      <c r="A7" s="7" t="s">
        <v>129</v>
      </c>
      <c r="B7" s="8" t="s">
        <v>117</v>
      </c>
      <c r="C7" s="8" t="s">
        <v>160</v>
      </c>
      <c r="D7" s="8" t="s">
        <v>503</v>
      </c>
      <c r="E7" s="82">
        <f>'1-Questionnaire'!G20</f>
        <v>0</v>
      </c>
      <c r="F7" s="8" t="s">
        <v>110</v>
      </c>
      <c r="G7" s="78">
        <v>3.1</v>
      </c>
      <c r="H7" s="45"/>
    </row>
    <row r="8" spans="1:8" ht="75.599999999999994" x14ac:dyDescent="0.3">
      <c r="A8" s="7" t="s">
        <v>130</v>
      </c>
      <c r="B8" s="8" t="s">
        <v>117</v>
      </c>
      <c r="C8" s="8" t="s">
        <v>160</v>
      </c>
      <c r="D8" s="8" t="s">
        <v>417</v>
      </c>
      <c r="E8" s="82">
        <f>'1-Questionnaire'!G21</f>
        <v>0</v>
      </c>
      <c r="F8" s="8" t="s">
        <v>113</v>
      </c>
      <c r="G8" s="78">
        <v>3.4</v>
      </c>
      <c r="H8" s="45"/>
    </row>
    <row r="9" spans="1:8" ht="82.8" x14ac:dyDescent="0.3">
      <c r="A9" s="7" t="s">
        <v>132</v>
      </c>
      <c r="B9" s="8" t="s">
        <v>117</v>
      </c>
      <c r="C9" s="8" t="s">
        <v>160</v>
      </c>
      <c r="D9" s="8" t="s">
        <v>418</v>
      </c>
      <c r="E9" s="82">
        <f>'1-Questionnaire'!G23</f>
        <v>0</v>
      </c>
      <c r="F9" s="8" t="s">
        <v>112</v>
      </c>
      <c r="G9" s="78">
        <v>3.6</v>
      </c>
      <c r="H9" s="45"/>
    </row>
    <row r="10" spans="1:8" ht="51" customHeight="1" x14ac:dyDescent="0.3">
      <c r="A10" s="7" t="s">
        <v>135</v>
      </c>
      <c r="B10" s="8" t="s">
        <v>117</v>
      </c>
      <c r="C10" s="8" t="s">
        <v>161</v>
      </c>
      <c r="D10" s="8" t="s">
        <v>28</v>
      </c>
      <c r="E10" s="82">
        <f>'1-Questionnaire'!G25</f>
        <v>0</v>
      </c>
      <c r="F10" s="8" t="s">
        <v>110</v>
      </c>
      <c r="G10" s="78">
        <v>4.0999999999999996</v>
      </c>
      <c r="H10" s="45"/>
    </row>
    <row r="11" spans="1:8" ht="80.400000000000006" customHeight="1" x14ac:dyDescent="0.3">
      <c r="A11" s="7" t="s">
        <v>173</v>
      </c>
      <c r="B11" s="8" t="s">
        <v>152</v>
      </c>
      <c r="C11" s="8" t="s">
        <v>162</v>
      </c>
      <c r="D11" s="8" t="s">
        <v>606</v>
      </c>
      <c r="E11" s="82">
        <f>'1-Questionnaire'!G59</f>
        <v>0</v>
      </c>
      <c r="F11" s="8" t="s">
        <v>607</v>
      </c>
      <c r="G11" s="78">
        <v>5.5</v>
      </c>
      <c r="H11" s="45"/>
    </row>
    <row r="12" spans="1:8" ht="138.6" customHeight="1" x14ac:dyDescent="0.3">
      <c r="A12" s="7" t="s">
        <v>176</v>
      </c>
      <c r="B12" s="8" t="s">
        <v>152</v>
      </c>
      <c r="C12" s="8" t="s">
        <v>163</v>
      </c>
      <c r="D12" s="8" t="s">
        <v>508</v>
      </c>
      <c r="E12" s="82">
        <f>'1-Questionnaire'!G69</f>
        <v>0</v>
      </c>
      <c r="F12" s="8" t="s">
        <v>110</v>
      </c>
      <c r="G12" s="78">
        <v>6.1</v>
      </c>
      <c r="H12" s="45"/>
    </row>
    <row r="13" spans="1:8" ht="106.2" customHeight="1" x14ac:dyDescent="0.3">
      <c r="A13" s="7" t="s">
        <v>179</v>
      </c>
      <c r="B13" s="8" t="s">
        <v>152</v>
      </c>
      <c r="C13" s="8" t="s">
        <v>163</v>
      </c>
      <c r="D13" s="8" t="s">
        <v>494</v>
      </c>
      <c r="E13" s="82">
        <f>'1-Questionnaire'!G71</f>
        <v>0</v>
      </c>
      <c r="F13" s="8" t="s">
        <v>110</v>
      </c>
      <c r="G13" s="78">
        <v>6.1</v>
      </c>
      <c r="H13" s="45"/>
    </row>
    <row r="14" spans="1:8" ht="96.6" x14ac:dyDescent="0.3">
      <c r="A14" s="7" t="s">
        <v>184</v>
      </c>
      <c r="B14" s="8" t="s">
        <v>152</v>
      </c>
      <c r="C14" s="8" t="s">
        <v>163</v>
      </c>
      <c r="D14" s="8" t="s">
        <v>603</v>
      </c>
      <c r="E14" s="82">
        <f>'1-Questionnaire'!G74</f>
        <v>0</v>
      </c>
      <c r="F14" s="8" t="s">
        <v>182</v>
      </c>
      <c r="G14" s="78">
        <v>6.5</v>
      </c>
      <c r="H14" s="45"/>
    </row>
    <row r="15" spans="1:8" ht="69" x14ac:dyDescent="0.3">
      <c r="A15" s="7" t="s">
        <v>185</v>
      </c>
      <c r="B15" s="8" t="s">
        <v>152</v>
      </c>
      <c r="C15" s="8" t="s">
        <v>163</v>
      </c>
      <c r="D15" s="8" t="s">
        <v>495</v>
      </c>
      <c r="E15" s="82">
        <f>'1-Questionnaire'!G75</f>
        <v>0</v>
      </c>
      <c r="F15" s="8" t="s">
        <v>183</v>
      </c>
      <c r="G15" s="78">
        <v>6.6</v>
      </c>
      <c r="H15" s="45"/>
    </row>
    <row r="16" spans="1:8" ht="150.6" x14ac:dyDescent="0.3">
      <c r="A16" s="7" t="s">
        <v>278</v>
      </c>
      <c r="B16" s="8" t="s">
        <v>152</v>
      </c>
      <c r="C16" s="8" t="s">
        <v>163</v>
      </c>
      <c r="D16" s="8" t="s">
        <v>496</v>
      </c>
      <c r="E16" s="82">
        <f>'1-Questionnaire'!G76</f>
        <v>0</v>
      </c>
      <c r="F16" s="8" t="s">
        <v>110</v>
      </c>
      <c r="G16" s="78">
        <v>6.7</v>
      </c>
      <c r="H16" s="45"/>
    </row>
    <row r="17" spans="1:8" ht="105.6" customHeight="1" x14ac:dyDescent="0.3">
      <c r="A17" s="7" t="s">
        <v>186</v>
      </c>
      <c r="B17" s="8" t="s">
        <v>152</v>
      </c>
      <c r="C17" s="8" t="s">
        <v>165</v>
      </c>
      <c r="D17" s="8" t="s">
        <v>490</v>
      </c>
      <c r="E17" s="82">
        <f>'1-Questionnaire'!G83</f>
        <v>0</v>
      </c>
      <c r="F17" s="8" t="s">
        <v>110</v>
      </c>
      <c r="G17" s="78">
        <v>8.1</v>
      </c>
      <c r="H17" s="45"/>
    </row>
    <row r="18" spans="1:8" ht="55.2" x14ac:dyDescent="0.3">
      <c r="A18" s="7" t="s">
        <v>221</v>
      </c>
      <c r="B18" s="8" t="s">
        <v>153</v>
      </c>
      <c r="C18" s="8" t="s">
        <v>166</v>
      </c>
      <c r="D18" s="8" t="s">
        <v>475</v>
      </c>
      <c r="E18" s="82">
        <f>'1-Questionnaire'!G91</f>
        <v>0</v>
      </c>
      <c r="F18" s="8" t="s">
        <v>209</v>
      </c>
      <c r="G18" s="78">
        <v>9.1999999999999993</v>
      </c>
      <c r="H18" s="45"/>
    </row>
    <row r="19" spans="1:8" ht="123" customHeight="1" x14ac:dyDescent="0.3">
      <c r="A19" s="7" t="s">
        <v>461</v>
      </c>
      <c r="B19" s="8" t="s">
        <v>153</v>
      </c>
      <c r="C19" s="8" t="s">
        <v>166</v>
      </c>
      <c r="D19" s="8" t="s">
        <v>511</v>
      </c>
      <c r="E19" s="82">
        <f>'1-Questionnaire'!G111</f>
        <v>0</v>
      </c>
      <c r="F19" s="8" t="s">
        <v>617</v>
      </c>
      <c r="G19" s="78">
        <v>9.15</v>
      </c>
      <c r="H19" s="45"/>
    </row>
    <row r="20" spans="1:8" ht="67.2" customHeight="1" x14ac:dyDescent="0.3">
      <c r="A20" s="7" t="s">
        <v>245</v>
      </c>
      <c r="B20" s="8" t="s">
        <v>153</v>
      </c>
      <c r="C20" s="8" t="s">
        <v>87</v>
      </c>
      <c r="D20" s="8" t="s">
        <v>486</v>
      </c>
      <c r="E20" s="82">
        <f>'1-Questionnaire'!G120</f>
        <v>0</v>
      </c>
      <c r="F20" s="8" t="s">
        <v>110</v>
      </c>
      <c r="G20" s="78">
        <v>10.1</v>
      </c>
      <c r="H20" s="45"/>
    </row>
    <row r="21" spans="1:8" ht="60.6" customHeight="1" x14ac:dyDescent="0.3">
      <c r="A21" s="7" t="s">
        <v>249</v>
      </c>
      <c r="B21" s="8" t="s">
        <v>153</v>
      </c>
      <c r="C21" s="8" t="s">
        <v>87</v>
      </c>
      <c r="D21" s="8" t="s">
        <v>513</v>
      </c>
      <c r="E21" s="82">
        <f>'1-Questionnaire'!G124</f>
        <v>0</v>
      </c>
      <c r="F21" s="8" t="s">
        <v>202</v>
      </c>
      <c r="G21" s="78">
        <v>10.199999999999999</v>
      </c>
      <c r="H21" s="45"/>
    </row>
    <row r="22" spans="1:8" ht="81.599999999999994" customHeight="1" x14ac:dyDescent="0.3">
      <c r="A22" s="7" t="s">
        <v>256</v>
      </c>
      <c r="B22" s="8" t="s">
        <v>153</v>
      </c>
      <c r="C22" s="8" t="s">
        <v>87</v>
      </c>
      <c r="D22" s="8" t="s">
        <v>514</v>
      </c>
      <c r="E22" s="82">
        <f>'1-Questionnaire'!G131</f>
        <v>0</v>
      </c>
      <c r="F22" s="8" t="s">
        <v>344</v>
      </c>
      <c r="G22" s="78">
        <v>10.4</v>
      </c>
      <c r="H22" s="45"/>
    </row>
    <row r="23" spans="1:8" ht="49.8" customHeight="1" x14ac:dyDescent="0.3">
      <c r="A23" s="7" t="s">
        <v>261</v>
      </c>
      <c r="B23" s="8" t="s">
        <v>153</v>
      </c>
      <c r="C23" s="8" t="s">
        <v>94</v>
      </c>
      <c r="D23" s="8" t="s">
        <v>487</v>
      </c>
      <c r="E23" s="82">
        <f>'1-Questionnaire'!G138</f>
        <v>0</v>
      </c>
      <c r="F23" s="8" t="s">
        <v>110</v>
      </c>
      <c r="G23" s="78">
        <v>11.1</v>
      </c>
      <c r="H23" s="45"/>
    </row>
    <row r="24" spans="1:8" ht="74.400000000000006" customHeight="1" x14ac:dyDescent="0.3">
      <c r="A24" s="7" t="s">
        <v>272</v>
      </c>
      <c r="B24" s="8" t="s">
        <v>153</v>
      </c>
      <c r="C24" s="8" t="s">
        <v>98</v>
      </c>
      <c r="D24" s="8" t="s">
        <v>489</v>
      </c>
      <c r="E24" s="82">
        <f>'1-Questionnaire'!G148</f>
        <v>0</v>
      </c>
      <c r="F24" s="8" t="s">
        <v>329</v>
      </c>
      <c r="G24" s="78">
        <v>12.1</v>
      </c>
      <c r="H24" s="45"/>
    </row>
  </sheetData>
  <sheetProtection algorithmName="SHA-512" hashValue="rALHqF+fFd9ZhFxNDlb4RtA7HejELALdn8VPhagugAX7x963Kz7nS32vI1MM3oy/efI88gt/waksBxaQIuRsQA==" saltValue="JLyvKG9yAuTjuw0Qal0jwg==" spinCount="100000" sheet="1" formatColumns="0" formatRows="0" autoFilter="0"/>
  <autoFilter ref="A2:H24" xr:uid="{A64DD75B-5ED1-4397-8E8C-45AA8E6744E2}"/>
  <mergeCells count="1">
    <mergeCell ref="A1:H1"/>
  </mergeCells>
  <conditionalFormatting sqref="H2">
    <cfRule type="cellIs" dxfId="164" priority="430" operator="equal">
      <formula>"No Change"</formula>
    </cfRule>
    <cfRule type="cellIs" dxfId="163" priority="431" operator="equal">
      <formula>"Revised"</formula>
    </cfRule>
    <cfRule type="cellIs" dxfId="162" priority="432" operator="equal">
      <formula>"New"</formula>
    </cfRule>
  </conditionalFormatting>
  <conditionalFormatting sqref="A2">
    <cfRule type="cellIs" dxfId="161" priority="259" operator="equal">
      <formula>"No Change"</formula>
    </cfRule>
    <cfRule type="cellIs" dxfId="160" priority="260" operator="equal">
      <formula>"Revised"</formula>
    </cfRule>
    <cfRule type="cellIs" dxfId="159" priority="261" operator="equal">
      <formula>"New"</formula>
    </cfRule>
  </conditionalFormatting>
  <conditionalFormatting sqref="D2:F2">
    <cfRule type="cellIs" dxfId="158" priority="256" operator="equal">
      <formula>"No Change"</formula>
    </cfRule>
    <cfRule type="cellIs" dxfId="157" priority="257" operator="equal">
      <formula>"Revised"</formula>
    </cfRule>
    <cfRule type="cellIs" dxfId="156" priority="258" operator="equal">
      <formula>"New"</formula>
    </cfRule>
  </conditionalFormatting>
  <conditionalFormatting sqref="A23 A13:A19 A3:A11">
    <cfRule type="cellIs" dxfId="155" priority="55" operator="equal">
      <formula>"Revised"</formula>
    </cfRule>
    <cfRule type="cellIs" dxfId="154" priority="56" operator="equal">
      <formula>"No Change"</formula>
    </cfRule>
    <cfRule type="cellIs" dxfId="153" priority="57" operator="equal">
      <formula>"New"</formula>
    </cfRule>
  </conditionalFormatting>
  <conditionalFormatting sqref="A23 A13:A19 A3:A11">
    <cfRule type="cellIs" dxfId="152" priority="52" operator="equal">
      <formula>"No Change"</formula>
    </cfRule>
    <cfRule type="cellIs" dxfId="151" priority="53" operator="equal">
      <formula>"Revised"</formula>
    </cfRule>
    <cfRule type="cellIs" dxfId="150" priority="54" operator="equal">
      <formula>"New"</formula>
    </cfRule>
  </conditionalFormatting>
  <conditionalFormatting sqref="A11">
    <cfRule type="cellIs" dxfId="149" priority="49" operator="equal">
      <formula>"Revised"</formula>
    </cfRule>
    <cfRule type="cellIs" dxfId="148" priority="50" operator="equal">
      <formula>"No Change"</formula>
    </cfRule>
    <cfRule type="cellIs" dxfId="147" priority="51" operator="equal">
      <formula>"New"</formula>
    </cfRule>
  </conditionalFormatting>
  <conditionalFormatting sqref="A11">
    <cfRule type="cellIs" dxfId="146" priority="46" operator="equal">
      <formula>"No Change"</formula>
    </cfRule>
    <cfRule type="cellIs" dxfId="145" priority="47" operator="equal">
      <formula>"Revised"</formula>
    </cfRule>
    <cfRule type="cellIs" dxfId="144" priority="48" operator="equal">
      <formula>"New"</formula>
    </cfRule>
  </conditionalFormatting>
  <conditionalFormatting sqref="A12">
    <cfRule type="cellIs" dxfId="143" priority="43" operator="equal">
      <formula>"Revised"</formula>
    </cfRule>
    <cfRule type="cellIs" dxfId="142" priority="44" operator="equal">
      <formula>"No Change"</formula>
    </cfRule>
    <cfRule type="cellIs" dxfId="141" priority="45" operator="equal">
      <formula>"New"</formula>
    </cfRule>
  </conditionalFormatting>
  <conditionalFormatting sqref="A12">
    <cfRule type="cellIs" dxfId="140" priority="40" operator="equal">
      <formula>"No Change"</formula>
    </cfRule>
    <cfRule type="cellIs" dxfId="139" priority="41" operator="equal">
      <formula>"Revised"</formula>
    </cfRule>
    <cfRule type="cellIs" dxfId="138" priority="42" operator="equal">
      <formula>"New"</formula>
    </cfRule>
  </conditionalFormatting>
  <conditionalFormatting sqref="A14">
    <cfRule type="cellIs" dxfId="137" priority="37" operator="equal">
      <formula>"Revised"</formula>
    </cfRule>
    <cfRule type="cellIs" dxfId="136" priority="38" operator="equal">
      <formula>"No Change"</formula>
    </cfRule>
    <cfRule type="cellIs" dxfId="135" priority="39" operator="equal">
      <formula>"New"</formula>
    </cfRule>
  </conditionalFormatting>
  <conditionalFormatting sqref="A14">
    <cfRule type="cellIs" dxfId="134" priority="34" operator="equal">
      <formula>"No Change"</formula>
    </cfRule>
    <cfRule type="cellIs" dxfId="133" priority="35" operator="equal">
      <formula>"Revised"</formula>
    </cfRule>
    <cfRule type="cellIs" dxfId="132" priority="36" operator="equal">
      <formula>"New"</formula>
    </cfRule>
  </conditionalFormatting>
  <conditionalFormatting sqref="A20">
    <cfRule type="cellIs" dxfId="131" priority="31" operator="equal">
      <formula>"Revised"</formula>
    </cfRule>
    <cfRule type="cellIs" dxfId="130" priority="32" operator="equal">
      <formula>"No Change"</formula>
    </cfRule>
    <cfRule type="cellIs" dxfId="129" priority="33" operator="equal">
      <formula>"New"</formula>
    </cfRule>
  </conditionalFormatting>
  <conditionalFormatting sqref="A20">
    <cfRule type="cellIs" dxfId="128" priority="28" operator="equal">
      <formula>"No Change"</formula>
    </cfRule>
    <cfRule type="cellIs" dxfId="127" priority="29" operator="equal">
      <formula>"Revised"</formula>
    </cfRule>
    <cfRule type="cellIs" dxfId="126" priority="30" operator="equal">
      <formula>"New"</formula>
    </cfRule>
  </conditionalFormatting>
  <conditionalFormatting sqref="A21">
    <cfRule type="cellIs" dxfId="125" priority="25" operator="equal">
      <formula>"Revised"</formula>
    </cfRule>
    <cfRule type="cellIs" dxfId="124" priority="26" operator="equal">
      <formula>"No Change"</formula>
    </cfRule>
    <cfRule type="cellIs" dxfId="123" priority="27" operator="equal">
      <formula>"New"</formula>
    </cfRule>
  </conditionalFormatting>
  <conditionalFormatting sqref="A21">
    <cfRule type="cellIs" dxfId="122" priority="22" operator="equal">
      <formula>"No Change"</formula>
    </cfRule>
    <cfRule type="cellIs" dxfId="121" priority="23" operator="equal">
      <formula>"Revised"</formula>
    </cfRule>
    <cfRule type="cellIs" dxfId="120" priority="24" operator="equal">
      <formula>"New"</formula>
    </cfRule>
  </conditionalFormatting>
  <conditionalFormatting sqref="A22">
    <cfRule type="cellIs" dxfId="119" priority="19" operator="equal">
      <formula>"Revised"</formula>
    </cfRule>
    <cfRule type="cellIs" dxfId="118" priority="19" operator="equal">
      <formula>"No Change"</formula>
    </cfRule>
    <cfRule type="cellIs" dxfId="117" priority="19" operator="equal">
      <formula>"New"</formula>
    </cfRule>
  </conditionalFormatting>
  <conditionalFormatting sqref="A22">
    <cfRule type="cellIs" dxfId="116" priority="16" operator="equal">
      <formula>"No Change"</formula>
    </cfRule>
    <cfRule type="cellIs" dxfId="115" priority="16" operator="equal">
      <formula>"Revised"</formula>
    </cfRule>
    <cfRule type="cellIs" dxfId="114" priority="16" operator="equal">
      <formula>"New"</formula>
    </cfRule>
  </conditionalFormatting>
  <conditionalFormatting sqref="A22">
    <cfRule type="cellIs" dxfId="113" priority="20" operator="equal">
      <formula>"No Change"</formula>
    </cfRule>
    <cfRule type="cellIs" dxfId="112" priority="21" operator="equal">
      <formula>"New"</formula>
    </cfRule>
    <cfRule type="cellIs" dxfId="111" priority="433" operator="equal">
      <formula>"Revised"</formula>
    </cfRule>
  </conditionalFormatting>
  <conditionalFormatting sqref="A22">
    <cfRule type="cellIs" dxfId="110" priority="17" operator="equal">
      <formula>"Revised"</formula>
    </cfRule>
    <cfRule type="cellIs" dxfId="109" priority="18" operator="equal">
      <formula>"New"</formula>
    </cfRule>
    <cfRule type="cellIs" dxfId="108" priority="434" operator="equal">
      <formula>"No Change"</formula>
    </cfRule>
  </conditionalFormatting>
  <conditionalFormatting sqref="A24">
    <cfRule type="cellIs" dxfId="107" priority="7" operator="equal">
      <formula>"Revised"</formula>
    </cfRule>
    <cfRule type="cellIs" dxfId="106" priority="8" operator="equal">
      <formula>"No Change"</formula>
    </cfRule>
    <cfRule type="cellIs" dxfId="105" priority="9" operator="equal">
      <formula>"New"</formula>
    </cfRule>
  </conditionalFormatting>
  <conditionalFormatting sqref="A24">
    <cfRule type="cellIs" dxfId="104" priority="4" operator="equal">
      <formula>"No Change"</formula>
    </cfRule>
    <cfRule type="cellIs" dxfId="103" priority="5" operator="equal">
      <formula>"Revised"</formula>
    </cfRule>
    <cfRule type="cellIs" dxfId="102" priority="6" operator="equal">
      <formula>"New"</formula>
    </cfRule>
  </conditionalFormatting>
  <conditionalFormatting sqref="G2">
    <cfRule type="cellIs" dxfId="101" priority="1" operator="equal">
      <formula>"No Change"</formula>
    </cfRule>
    <cfRule type="cellIs" dxfId="100" priority="2" operator="equal">
      <formula>"Revised"</formula>
    </cfRule>
    <cfRule type="cellIs" dxfId="99" priority="3" operator="equal">
      <formula>"New"</formula>
    </cfRule>
  </conditionalFormatting>
  <printOptions horizontalCentered="1"/>
  <pageMargins left="0.2" right="0.2" top="0.5" bottom="0.5" header="0.3" footer="0.3"/>
  <pageSetup scale="85" fitToHeight="3"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4CB7-4E8C-4BA6-8F5F-F2FF35BBF927}">
  <sheetPr>
    <pageSetUpPr fitToPage="1"/>
  </sheetPr>
  <dimension ref="A1:H91"/>
  <sheetViews>
    <sheetView zoomScaleNormal="100" workbookViewId="0">
      <pane ySplit="2" topLeftCell="A84" activePane="bottomLeft" state="frozen"/>
      <selection activeCell="G93" sqref="G93"/>
      <selection pane="bottomLeft" activeCell="G93" sqref="G93"/>
    </sheetView>
  </sheetViews>
  <sheetFormatPr defaultColWidth="9.109375" defaultRowHeight="13.8" x14ac:dyDescent="0.3"/>
  <cols>
    <col min="1" max="1" width="5.44140625" style="87" bestFit="1" customWidth="1"/>
    <col min="2" max="2" width="15.44140625" style="9" bestFit="1" customWidth="1"/>
    <col min="3" max="3" width="15.33203125" style="9" bestFit="1" customWidth="1"/>
    <col min="4" max="4" width="9.33203125" style="3" customWidth="1"/>
    <col min="5" max="5" width="8.33203125" style="3" bestFit="1" customWidth="1"/>
    <col min="6" max="8" width="45.6640625" style="9" customWidth="1"/>
    <col min="9" max="16384" width="9.109375" style="3"/>
  </cols>
  <sheetData>
    <row r="1" spans="1:8" x14ac:dyDescent="0.3">
      <c r="A1" s="85" t="s">
        <v>0</v>
      </c>
      <c r="B1" s="1"/>
      <c r="C1" s="1"/>
      <c r="D1" s="2"/>
      <c r="E1" s="2"/>
      <c r="F1" s="1"/>
      <c r="G1" s="1"/>
      <c r="H1" s="59" t="s">
        <v>426</v>
      </c>
    </row>
    <row r="2" spans="1:8" s="6" customFormat="1" ht="27.6" x14ac:dyDescent="0.3">
      <c r="A2" s="86" t="s">
        <v>1</v>
      </c>
      <c r="B2" s="4" t="s">
        <v>2</v>
      </c>
      <c r="C2" s="4" t="s">
        <v>3</v>
      </c>
      <c r="D2" s="4" t="s">
        <v>7</v>
      </c>
      <c r="E2" s="5" t="s">
        <v>6</v>
      </c>
      <c r="F2" s="5" t="s">
        <v>4</v>
      </c>
      <c r="G2" s="5" t="s">
        <v>5</v>
      </c>
      <c r="H2" s="60" t="s">
        <v>427</v>
      </c>
    </row>
    <row r="3" spans="1:8" ht="110.4" x14ac:dyDescent="0.3">
      <c r="A3" s="88">
        <v>1.1000000000000001</v>
      </c>
      <c r="B3" s="8" t="s">
        <v>117</v>
      </c>
      <c r="C3" s="8" t="s">
        <v>158</v>
      </c>
      <c r="D3" s="7" t="s">
        <v>12</v>
      </c>
      <c r="E3" s="77" t="s">
        <v>11</v>
      </c>
      <c r="F3" s="77" t="s">
        <v>520</v>
      </c>
      <c r="G3" s="77" t="s">
        <v>10</v>
      </c>
      <c r="H3" s="8"/>
    </row>
    <row r="4" spans="1:8" ht="82.8" x14ac:dyDescent="0.3">
      <c r="A4" s="88">
        <v>1.2</v>
      </c>
      <c r="B4" s="8" t="s">
        <v>117</v>
      </c>
      <c r="C4" s="8" t="s">
        <v>158</v>
      </c>
      <c r="D4" s="7" t="s">
        <v>12</v>
      </c>
      <c r="E4" s="78" t="s">
        <v>11</v>
      </c>
      <c r="F4" s="77" t="s">
        <v>13</v>
      </c>
      <c r="G4" s="77" t="s">
        <v>14</v>
      </c>
      <c r="H4" s="8"/>
    </row>
    <row r="5" spans="1:8" ht="276" x14ac:dyDescent="0.3">
      <c r="A5" s="88">
        <v>1.3</v>
      </c>
      <c r="B5" s="8" t="s">
        <v>117</v>
      </c>
      <c r="C5" s="8" t="s">
        <v>158</v>
      </c>
      <c r="D5" s="7" t="s">
        <v>12</v>
      </c>
      <c r="E5" s="78" t="s">
        <v>15</v>
      </c>
      <c r="F5" s="77" t="s">
        <v>521</v>
      </c>
      <c r="G5" s="77" t="s">
        <v>540</v>
      </c>
      <c r="H5" s="8"/>
    </row>
    <row r="6" spans="1:8" ht="99" customHeight="1" x14ac:dyDescent="0.3">
      <c r="A6" s="88">
        <v>2.1</v>
      </c>
      <c r="B6" s="8" t="s">
        <v>117</v>
      </c>
      <c r="C6" s="8" t="s">
        <v>159</v>
      </c>
      <c r="D6" s="7" t="s">
        <v>16</v>
      </c>
      <c r="E6" s="78" t="s">
        <v>15</v>
      </c>
      <c r="F6" s="77" t="s">
        <v>17</v>
      </c>
      <c r="G6" s="77" t="s">
        <v>571</v>
      </c>
      <c r="H6" s="8" t="s">
        <v>428</v>
      </c>
    </row>
    <row r="7" spans="1:8" ht="110.4" x14ac:dyDescent="0.3">
      <c r="A7" s="88">
        <v>2.2000000000000002</v>
      </c>
      <c r="B7" s="8" t="s">
        <v>117</v>
      </c>
      <c r="C7" s="8" t="s">
        <v>159</v>
      </c>
      <c r="D7" s="7" t="s">
        <v>16</v>
      </c>
      <c r="E7" s="78" t="s">
        <v>11</v>
      </c>
      <c r="F7" s="77" t="s">
        <v>522</v>
      </c>
      <c r="G7" s="77" t="s">
        <v>541</v>
      </c>
      <c r="H7" s="8" t="s">
        <v>429</v>
      </c>
    </row>
    <row r="8" spans="1:8" ht="93.6" customHeight="1" x14ac:dyDescent="0.3">
      <c r="A8" s="88">
        <v>2.2999999999999998</v>
      </c>
      <c r="B8" s="8" t="s">
        <v>117</v>
      </c>
      <c r="C8" s="8" t="s">
        <v>159</v>
      </c>
      <c r="D8" s="7" t="s">
        <v>19</v>
      </c>
      <c r="E8" s="78" t="s">
        <v>15</v>
      </c>
      <c r="F8" s="77" t="s">
        <v>18</v>
      </c>
      <c r="G8" s="77" t="s">
        <v>542</v>
      </c>
      <c r="H8" s="8"/>
    </row>
    <row r="9" spans="1:8" ht="63" customHeight="1" x14ac:dyDescent="0.3">
      <c r="A9" s="88">
        <v>2.4</v>
      </c>
      <c r="B9" s="8" t="s">
        <v>117</v>
      </c>
      <c r="C9" s="8" t="s">
        <v>159</v>
      </c>
      <c r="D9" s="7" t="s">
        <v>12</v>
      </c>
      <c r="E9" s="78" t="s">
        <v>11</v>
      </c>
      <c r="F9" s="77" t="s">
        <v>20</v>
      </c>
      <c r="G9" s="77" t="s">
        <v>21</v>
      </c>
      <c r="H9" s="8"/>
    </row>
    <row r="10" spans="1:8" ht="202.2" customHeight="1" x14ac:dyDescent="0.3">
      <c r="A10" s="88">
        <v>3.1</v>
      </c>
      <c r="B10" s="8" t="s">
        <v>117</v>
      </c>
      <c r="C10" s="8" t="s">
        <v>160</v>
      </c>
      <c r="D10" s="7" t="s">
        <v>16</v>
      </c>
      <c r="E10" s="78" t="s">
        <v>15</v>
      </c>
      <c r="F10" s="77" t="s">
        <v>572</v>
      </c>
      <c r="G10" s="77" t="s">
        <v>573</v>
      </c>
      <c r="H10" s="8" t="s">
        <v>430</v>
      </c>
    </row>
    <row r="11" spans="1:8" ht="96.6" x14ac:dyDescent="0.3">
      <c r="A11" s="88">
        <v>3.4</v>
      </c>
      <c r="B11" s="8" t="s">
        <v>117</v>
      </c>
      <c r="C11" s="8" t="s">
        <v>160</v>
      </c>
      <c r="D11" s="7" t="s">
        <v>16</v>
      </c>
      <c r="E11" s="78" t="s">
        <v>15</v>
      </c>
      <c r="F11" s="77" t="s">
        <v>22</v>
      </c>
      <c r="G11" s="77" t="s">
        <v>574</v>
      </c>
      <c r="H11" s="8" t="s">
        <v>431</v>
      </c>
    </row>
    <row r="12" spans="1:8" ht="307.8" customHeight="1" x14ac:dyDescent="0.3">
      <c r="A12" s="88">
        <v>3.5</v>
      </c>
      <c r="B12" s="8" t="s">
        <v>117</v>
      </c>
      <c r="C12" s="8" t="s">
        <v>160</v>
      </c>
      <c r="D12" s="7" t="s">
        <v>16</v>
      </c>
      <c r="E12" s="78" t="s">
        <v>15</v>
      </c>
      <c r="F12" s="77" t="s">
        <v>23</v>
      </c>
      <c r="G12" s="77" t="s">
        <v>575</v>
      </c>
      <c r="H12" s="8" t="s">
        <v>432</v>
      </c>
    </row>
    <row r="13" spans="1:8" ht="130.19999999999999" customHeight="1" x14ac:dyDescent="0.3">
      <c r="A13" s="88">
        <v>3.6</v>
      </c>
      <c r="B13" s="8" t="s">
        <v>117</v>
      </c>
      <c r="C13" s="8" t="s">
        <v>160</v>
      </c>
      <c r="D13" s="7" t="s">
        <v>12</v>
      </c>
      <c r="E13" s="78" t="s">
        <v>15</v>
      </c>
      <c r="F13" s="77" t="s">
        <v>24</v>
      </c>
      <c r="G13" s="77" t="s">
        <v>543</v>
      </c>
      <c r="H13" s="8"/>
    </row>
    <row r="14" spans="1:8" ht="142.80000000000001" customHeight="1" x14ac:dyDescent="0.3">
      <c r="A14" s="88">
        <v>3.7</v>
      </c>
      <c r="B14" s="8" t="s">
        <v>117</v>
      </c>
      <c r="C14" s="8" t="s">
        <v>160</v>
      </c>
      <c r="D14" s="7" t="s">
        <v>12</v>
      </c>
      <c r="E14" s="78" t="s">
        <v>11</v>
      </c>
      <c r="F14" s="77" t="s">
        <v>25</v>
      </c>
      <c r="G14" s="77" t="s">
        <v>544</v>
      </c>
      <c r="H14" s="8"/>
    </row>
    <row r="15" spans="1:8" ht="170.4" customHeight="1" x14ac:dyDescent="0.3">
      <c r="A15" s="88">
        <v>3.9</v>
      </c>
      <c r="B15" s="8" t="s">
        <v>117</v>
      </c>
      <c r="C15" s="8" t="s">
        <v>160</v>
      </c>
      <c r="D15" s="7" t="s">
        <v>12</v>
      </c>
      <c r="E15" s="78" t="s">
        <v>11</v>
      </c>
      <c r="F15" s="77" t="s">
        <v>523</v>
      </c>
      <c r="G15" s="77" t="s">
        <v>545</v>
      </c>
      <c r="H15" s="8"/>
    </row>
    <row r="16" spans="1:8" ht="89.4" customHeight="1" x14ac:dyDescent="0.3">
      <c r="A16" s="88">
        <v>4.0999999999999996</v>
      </c>
      <c r="B16" s="8" t="s">
        <v>117</v>
      </c>
      <c r="C16" s="8" t="s">
        <v>161</v>
      </c>
      <c r="D16" s="7" t="s">
        <v>12</v>
      </c>
      <c r="E16" s="78" t="s">
        <v>15</v>
      </c>
      <c r="F16" s="77" t="s">
        <v>26</v>
      </c>
      <c r="G16" s="77" t="s">
        <v>27</v>
      </c>
      <c r="H16" s="8"/>
    </row>
    <row r="17" spans="1:8" ht="129.6" customHeight="1" x14ac:dyDescent="0.3">
      <c r="A17" s="88">
        <v>4.2</v>
      </c>
      <c r="B17" s="8" t="s">
        <v>117</v>
      </c>
      <c r="C17" s="8" t="s">
        <v>161</v>
      </c>
      <c r="D17" s="7" t="s">
        <v>12</v>
      </c>
      <c r="E17" s="78" t="s">
        <v>15</v>
      </c>
      <c r="F17" s="77" t="s">
        <v>29</v>
      </c>
      <c r="G17" s="77"/>
      <c r="H17" s="8"/>
    </row>
    <row r="18" spans="1:8" ht="147" customHeight="1" x14ac:dyDescent="0.3">
      <c r="A18" s="88">
        <v>4.3</v>
      </c>
      <c r="B18" s="8" t="s">
        <v>117</v>
      </c>
      <c r="C18" s="8" t="s">
        <v>161</v>
      </c>
      <c r="D18" s="7" t="s">
        <v>12</v>
      </c>
      <c r="E18" s="78" t="s">
        <v>15</v>
      </c>
      <c r="F18" s="77" t="s">
        <v>31</v>
      </c>
      <c r="G18" s="77" t="s">
        <v>546</v>
      </c>
      <c r="H18" s="8"/>
    </row>
    <row r="19" spans="1:8" ht="49.2" customHeight="1" x14ac:dyDescent="0.3">
      <c r="A19" s="88">
        <v>4.4000000000000004</v>
      </c>
      <c r="B19" s="8" t="s">
        <v>117</v>
      </c>
      <c r="C19" s="8" t="s">
        <v>161</v>
      </c>
      <c r="D19" s="7" t="s">
        <v>12</v>
      </c>
      <c r="E19" s="78" t="s">
        <v>11</v>
      </c>
      <c r="F19" s="77" t="s">
        <v>32</v>
      </c>
      <c r="G19" s="77" t="s">
        <v>33</v>
      </c>
      <c r="H19" s="8"/>
    </row>
    <row r="20" spans="1:8" ht="96.6" x14ac:dyDescent="0.3">
      <c r="A20" s="89">
        <v>4.5</v>
      </c>
      <c r="B20" s="8" t="s">
        <v>117</v>
      </c>
      <c r="C20" s="8" t="s">
        <v>161</v>
      </c>
      <c r="D20" s="7" t="s">
        <v>19</v>
      </c>
      <c r="E20" s="77" t="s">
        <v>15</v>
      </c>
      <c r="F20" s="77" t="s">
        <v>34</v>
      </c>
      <c r="G20" s="77"/>
      <c r="H20" s="8"/>
    </row>
    <row r="21" spans="1:8" ht="60.6" customHeight="1" x14ac:dyDescent="0.3">
      <c r="A21" s="88">
        <v>4.5999999999999996</v>
      </c>
      <c r="B21" s="8" t="s">
        <v>117</v>
      </c>
      <c r="C21" s="8" t="s">
        <v>161</v>
      </c>
      <c r="D21" s="7" t="s">
        <v>12</v>
      </c>
      <c r="E21" s="78" t="s">
        <v>15</v>
      </c>
      <c r="F21" s="77" t="s">
        <v>524</v>
      </c>
      <c r="G21" s="77" t="s">
        <v>37</v>
      </c>
      <c r="H21" s="8"/>
    </row>
    <row r="22" spans="1:8" ht="77.400000000000006" customHeight="1" x14ac:dyDescent="0.3">
      <c r="A22" s="89">
        <v>4.7</v>
      </c>
      <c r="B22" s="8" t="s">
        <v>117</v>
      </c>
      <c r="C22" s="8" t="s">
        <v>161</v>
      </c>
      <c r="D22" s="7" t="s">
        <v>16</v>
      </c>
      <c r="E22" s="77" t="s">
        <v>15</v>
      </c>
      <c r="F22" s="77" t="s">
        <v>38</v>
      </c>
      <c r="G22" s="77"/>
      <c r="H22" s="8" t="s">
        <v>433</v>
      </c>
    </row>
    <row r="23" spans="1:8" ht="143.4" customHeight="1" x14ac:dyDescent="0.3">
      <c r="A23" s="89">
        <v>4.8</v>
      </c>
      <c r="B23" s="8" t="s">
        <v>117</v>
      </c>
      <c r="C23" s="8" t="s">
        <v>161</v>
      </c>
      <c r="D23" s="7" t="s">
        <v>16</v>
      </c>
      <c r="E23" s="77" t="s">
        <v>15</v>
      </c>
      <c r="F23" s="77" t="s">
        <v>39</v>
      </c>
      <c r="G23" s="77" t="s">
        <v>547</v>
      </c>
      <c r="H23" s="8" t="s">
        <v>434</v>
      </c>
    </row>
    <row r="24" spans="1:8" ht="96.6" x14ac:dyDescent="0.3">
      <c r="A24" s="89">
        <v>4.9000000000000004</v>
      </c>
      <c r="B24" s="8" t="s">
        <v>117</v>
      </c>
      <c r="C24" s="8" t="s">
        <v>161</v>
      </c>
      <c r="D24" s="7" t="s">
        <v>12</v>
      </c>
      <c r="E24" s="77" t="s">
        <v>15</v>
      </c>
      <c r="F24" s="77" t="s">
        <v>41</v>
      </c>
      <c r="G24" s="77" t="s">
        <v>548</v>
      </c>
      <c r="H24" s="8"/>
    </row>
    <row r="25" spans="1:8" ht="90.6" customHeight="1" x14ac:dyDescent="0.3">
      <c r="A25" s="90">
        <v>4.0999999999999996</v>
      </c>
      <c r="B25" s="8" t="s">
        <v>117</v>
      </c>
      <c r="C25" s="8" t="s">
        <v>161</v>
      </c>
      <c r="D25" s="7" t="s">
        <v>16</v>
      </c>
      <c r="E25" s="78" t="s">
        <v>15</v>
      </c>
      <c r="F25" s="77" t="s">
        <v>42</v>
      </c>
      <c r="G25" s="77" t="s">
        <v>43</v>
      </c>
      <c r="H25" s="8" t="s">
        <v>435</v>
      </c>
    </row>
    <row r="26" spans="1:8" ht="89.4" customHeight="1" x14ac:dyDescent="0.3">
      <c r="A26" s="90">
        <v>4.1100000000000003</v>
      </c>
      <c r="B26" s="8" t="s">
        <v>117</v>
      </c>
      <c r="C26" s="8" t="s">
        <v>161</v>
      </c>
      <c r="D26" s="7" t="s">
        <v>12</v>
      </c>
      <c r="E26" s="78" t="s">
        <v>11</v>
      </c>
      <c r="F26" s="77" t="s">
        <v>44</v>
      </c>
      <c r="G26" s="77" t="s">
        <v>45</v>
      </c>
      <c r="H26" s="8"/>
    </row>
    <row r="27" spans="1:8" ht="146.4" customHeight="1" x14ac:dyDescent="0.3">
      <c r="A27" s="91">
        <v>4.12</v>
      </c>
      <c r="B27" s="8" t="s">
        <v>117</v>
      </c>
      <c r="C27" s="8" t="s">
        <v>161</v>
      </c>
      <c r="D27" s="7" t="s">
        <v>12</v>
      </c>
      <c r="E27" s="77" t="s">
        <v>11</v>
      </c>
      <c r="F27" s="77" t="s">
        <v>525</v>
      </c>
      <c r="G27" s="77" t="s">
        <v>549</v>
      </c>
      <c r="H27" s="8"/>
    </row>
    <row r="28" spans="1:8" ht="171" customHeight="1" x14ac:dyDescent="0.3">
      <c r="A28" s="91">
        <v>4.13</v>
      </c>
      <c r="B28" s="8" t="s">
        <v>117</v>
      </c>
      <c r="C28" s="8" t="s">
        <v>161</v>
      </c>
      <c r="D28" s="7" t="s">
        <v>12</v>
      </c>
      <c r="E28" s="77" t="s">
        <v>15</v>
      </c>
      <c r="F28" s="77" t="s">
        <v>576</v>
      </c>
      <c r="G28" s="77" t="s">
        <v>550</v>
      </c>
      <c r="H28" s="8"/>
    </row>
    <row r="29" spans="1:8" ht="69" x14ac:dyDescent="0.3">
      <c r="A29" s="88">
        <v>5.0999999999999996</v>
      </c>
      <c r="B29" s="8" t="s">
        <v>152</v>
      </c>
      <c r="C29" s="8" t="s">
        <v>162</v>
      </c>
      <c r="D29" s="7" t="s">
        <v>12</v>
      </c>
      <c r="E29" s="78" t="s">
        <v>15</v>
      </c>
      <c r="F29" s="77" t="s">
        <v>526</v>
      </c>
      <c r="G29" s="77" t="s">
        <v>551</v>
      </c>
      <c r="H29" s="8"/>
    </row>
    <row r="30" spans="1:8" ht="358.8" x14ac:dyDescent="0.3">
      <c r="A30" s="88">
        <v>5.3</v>
      </c>
      <c r="B30" s="8" t="s">
        <v>152</v>
      </c>
      <c r="C30" s="8" t="s">
        <v>162</v>
      </c>
      <c r="D30" s="7" t="s">
        <v>16</v>
      </c>
      <c r="E30" s="78" t="s">
        <v>15</v>
      </c>
      <c r="F30" s="77" t="s">
        <v>527</v>
      </c>
      <c r="G30" s="77" t="s">
        <v>552</v>
      </c>
      <c r="H30" s="8" t="s">
        <v>436</v>
      </c>
    </row>
    <row r="31" spans="1:8" ht="100.2" customHeight="1" x14ac:dyDescent="0.3">
      <c r="A31" s="88">
        <v>5.4</v>
      </c>
      <c r="B31" s="8" t="s">
        <v>152</v>
      </c>
      <c r="C31" s="8" t="s">
        <v>162</v>
      </c>
      <c r="D31" s="7" t="s">
        <v>12</v>
      </c>
      <c r="E31" s="78" t="s">
        <v>15</v>
      </c>
      <c r="F31" s="77" t="s">
        <v>528</v>
      </c>
      <c r="G31" s="77" t="s">
        <v>553</v>
      </c>
      <c r="H31" s="8"/>
    </row>
    <row r="32" spans="1:8" ht="196.2" x14ac:dyDescent="0.3">
      <c r="A32" s="88">
        <v>5.5</v>
      </c>
      <c r="B32" s="8" t="s">
        <v>152</v>
      </c>
      <c r="C32" s="8" t="s">
        <v>162</v>
      </c>
      <c r="D32" s="7" t="s">
        <v>16</v>
      </c>
      <c r="E32" s="78" t="s">
        <v>11</v>
      </c>
      <c r="F32" s="77" t="s">
        <v>577</v>
      </c>
      <c r="G32" s="77"/>
      <c r="H32" s="8" t="s">
        <v>437</v>
      </c>
    </row>
    <row r="33" spans="1:8" ht="63" customHeight="1" x14ac:dyDescent="0.3">
      <c r="A33" s="88">
        <v>5.6</v>
      </c>
      <c r="B33" s="8" t="s">
        <v>152</v>
      </c>
      <c r="C33" s="8" t="s">
        <v>162</v>
      </c>
      <c r="D33" s="7" t="s">
        <v>12</v>
      </c>
      <c r="E33" s="78" t="s">
        <v>11</v>
      </c>
      <c r="F33" s="77" t="s">
        <v>421</v>
      </c>
      <c r="G33" s="77"/>
      <c r="H33" s="8"/>
    </row>
    <row r="34" spans="1:8" ht="115.8" customHeight="1" x14ac:dyDescent="0.3">
      <c r="A34" s="88">
        <v>5.8</v>
      </c>
      <c r="B34" s="8" t="s">
        <v>152</v>
      </c>
      <c r="C34" s="8" t="s">
        <v>162</v>
      </c>
      <c r="D34" s="7" t="s">
        <v>19</v>
      </c>
      <c r="E34" s="78" t="s">
        <v>11</v>
      </c>
      <c r="F34" s="77" t="s">
        <v>48</v>
      </c>
      <c r="G34" s="77" t="s">
        <v>49</v>
      </c>
      <c r="H34" s="8"/>
    </row>
    <row r="35" spans="1:8" ht="82.8" x14ac:dyDescent="0.3">
      <c r="A35" s="90">
        <v>5.14</v>
      </c>
      <c r="B35" s="8" t="s">
        <v>152</v>
      </c>
      <c r="C35" s="8" t="s">
        <v>162</v>
      </c>
      <c r="D35" s="7" t="s">
        <v>12</v>
      </c>
      <c r="E35" s="78" t="s">
        <v>11</v>
      </c>
      <c r="F35" s="77" t="s">
        <v>50</v>
      </c>
      <c r="G35" s="77"/>
      <c r="H35" s="8"/>
    </row>
    <row r="36" spans="1:8" ht="55.2" x14ac:dyDescent="0.3">
      <c r="A36" s="90">
        <v>5.16</v>
      </c>
      <c r="B36" s="8" t="s">
        <v>152</v>
      </c>
      <c r="C36" s="8" t="s">
        <v>162</v>
      </c>
      <c r="D36" s="7" t="s">
        <v>12</v>
      </c>
      <c r="E36" s="78" t="s">
        <v>11</v>
      </c>
      <c r="F36" s="77" t="s">
        <v>578</v>
      </c>
      <c r="G36" s="77" t="s">
        <v>51</v>
      </c>
      <c r="H36" s="8"/>
    </row>
    <row r="37" spans="1:8" ht="76.2" customHeight="1" x14ac:dyDescent="0.3">
      <c r="A37" s="90">
        <v>5.29</v>
      </c>
      <c r="B37" s="8" t="s">
        <v>152</v>
      </c>
      <c r="C37" s="8" t="s">
        <v>162</v>
      </c>
      <c r="D37" s="7" t="s">
        <v>12</v>
      </c>
      <c r="E37" s="78" t="s">
        <v>15</v>
      </c>
      <c r="F37" s="77" t="s">
        <v>529</v>
      </c>
      <c r="G37" s="77"/>
      <c r="H37" s="8"/>
    </row>
    <row r="38" spans="1:8" ht="371.4" customHeight="1" x14ac:dyDescent="0.3">
      <c r="A38" s="88">
        <v>6.1</v>
      </c>
      <c r="B38" s="8" t="s">
        <v>152</v>
      </c>
      <c r="C38" s="8" t="s">
        <v>163</v>
      </c>
      <c r="D38" s="7" t="s">
        <v>16</v>
      </c>
      <c r="E38" s="78" t="s">
        <v>15</v>
      </c>
      <c r="F38" s="77" t="s">
        <v>579</v>
      </c>
      <c r="G38" s="77" t="s">
        <v>580</v>
      </c>
      <c r="H38" s="8" t="s">
        <v>438</v>
      </c>
    </row>
    <row r="39" spans="1:8" ht="240.6" customHeight="1" x14ac:dyDescent="0.3">
      <c r="A39" s="88">
        <v>6.2</v>
      </c>
      <c r="B39" s="8" t="s">
        <v>152</v>
      </c>
      <c r="C39" s="8" t="s">
        <v>163</v>
      </c>
      <c r="D39" s="7" t="s">
        <v>16</v>
      </c>
      <c r="E39" s="78" t="s">
        <v>15</v>
      </c>
      <c r="F39" s="77" t="s">
        <v>530</v>
      </c>
      <c r="G39" s="77" t="s">
        <v>554</v>
      </c>
      <c r="H39" s="8" t="s">
        <v>439</v>
      </c>
    </row>
    <row r="40" spans="1:8" ht="75.599999999999994" customHeight="1" x14ac:dyDescent="0.3">
      <c r="A40" s="88">
        <v>6.5</v>
      </c>
      <c r="B40" s="8" t="s">
        <v>152</v>
      </c>
      <c r="C40" s="8" t="s">
        <v>163</v>
      </c>
      <c r="D40" s="7" t="s">
        <v>19</v>
      </c>
      <c r="E40" s="78" t="s">
        <v>15</v>
      </c>
      <c r="F40" s="77" t="s">
        <v>52</v>
      </c>
      <c r="G40" s="77" t="s">
        <v>53</v>
      </c>
      <c r="H40" s="8"/>
    </row>
    <row r="41" spans="1:8" ht="117" customHeight="1" x14ac:dyDescent="0.3">
      <c r="A41" s="88">
        <v>6.6</v>
      </c>
      <c r="B41" s="8" t="s">
        <v>152</v>
      </c>
      <c r="C41" s="8" t="s">
        <v>163</v>
      </c>
      <c r="D41" s="7" t="s">
        <v>12</v>
      </c>
      <c r="E41" s="78" t="s">
        <v>15</v>
      </c>
      <c r="F41" s="77" t="s">
        <v>531</v>
      </c>
      <c r="G41" s="77"/>
      <c r="H41" s="8"/>
    </row>
    <row r="42" spans="1:8" ht="165.6" x14ac:dyDescent="0.3">
      <c r="A42" s="88">
        <v>6.7</v>
      </c>
      <c r="B42" s="8" t="s">
        <v>152</v>
      </c>
      <c r="C42" s="8" t="s">
        <v>163</v>
      </c>
      <c r="D42" s="7" t="s">
        <v>12</v>
      </c>
      <c r="E42" s="78" t="s">
        <v>15</v>
      </c>
      <c r="F42" s="77" t="s">
        <v>532</v>
      </c>
      <c r="G42" s="77" t="s">
        <v>555</v>
      </c>
      <c r="H42" s="8"/>
    </row>
    <row r="43" spans="1:8" ht="51" customHeight="1" x14ac:dyDescent="0.3">
      <c r="A43" s="88">
        <v>7.1</v>
      </c>
      <c r="B43" s="8" t="s">
        <v>152</v>
      </c>
      <c r="C43" s="8" t="s">
        <v>164</v>
      </c>
      <c r="D43" s="7" t="s">
        <v>12</v>
      </c>
      <c r="E43" s="78" t="s">
        <v>15</v>
      </c>
      <c r="F43" s="77" t="s">
        <v>533</v>
      </c>
      <c r="G43" s="77"/>
      <c r="H43" s="8"/>
    </row>
    <row r="44" spans="1:8" ht="63" customHeight="1" x14ac:dyDescent="0.3">
      <c r="A44" s="88">
        <v>7.2</v>
      </c>
      <c r="B44" s="8" t="s">
        <v>152</v>
      </c>
      <c r="C44" s="8" t="s">
        <v>164</v>
      </c>
      <c r="D44" s="7" t="s">
        <v>12</v>
      </c>
      <c r="E44" s="78" t="s">
        <v>15</v>
      </c>
      <c r="F44" s="77" t="s">
        <v>54</v>
      </c>
      <c r="G44" s="77" t="s">
        <v>55</v>
      </c>
      <c r="H44" s="8"/>
    </row>
    <row r="45" spans="1:8" ht="51" customHeight="1" x14ac:dyDescent="0.3">
      <c r="A45" s="88">
        <v>7.4</v>
      </c>
      <c r="B45" s="8" t="s">
        <v>152</v>
      </c>
      <c r="C45" s="8" t="s">
        <v>164</v>
      </c>
      <c r="D45" s="7" t="s">
        <v>12</v>
      </c>
      <c r="E45" s="78" t="s">
        <v>11</v>
      </c>
      <c r="F45" s="77" t="s">
        <v>56</v>
      </c>
      <c r="G45" s="77"/>
      <c r="H45" s="8"/>
    </row>
    <row r="46" spans="1:8" ht="78.599999999999994" customHeight="1" x14ac:dyDescent="0.3">
      <c r="A46" s="88">
        <v>7.5</v>
      </c>
      <c r="B46" s="8" t="s">
        <v>152</v>
      </c>
      <c r="C46" s="8" t="s">
        <v>164</v>
      </c>
      <c r="D46" s="7" t="s">
        <v>12</v>
      </c>
      <c r="E46" s="78" t="s">
        <v>11</v>
      </c>
      <c r="F46" s="77" t="s">
        <v>57</v>
      </c>
      <c r="G46" s="77" t="s">
        <v>58</v>
      </c>
      <c r="H46" s="8"/>
    </row>
    <row r="47" spans="1:8" ht="77.400000000000006" customHeight="1" x14ac:dyDescent="0.3">
      <c r="A47" s="88">
        <v>7.6</v>
      </c>
      <c r="B47" s="8" t="s">
        <v>152</v>
      </c>
      <c r="C47" s="8" t="s">
        <v>164</v>
      </c>
      <c r="D47" s="7" t="s">
        <v>19</v>
      </c>
      <c r="E47" s="78" t="s">
        <v>15</v>
      </c>
      <c r="F47" s="77" t="s">
        <v>59</v>
      </c>
      <c r="G47" s="77"/>
      <c r="H47" s="8"/>
    </row>
    <row r="48" spans="1:8" ht="64.8" customHeight="1" x14ac:dyDescent="0.3">
      <c r="A48" s="88">
        <v>7.7</v>
      </c>
      <c r="B48" s="8" t="s">
        <v>152</v>
      </c>
      <c r="C48" s="8" t="s">
        <v>164</v>
      </c>
      <c r="D48" s="7" t="s">
        <v>19</v>
      </c>
      <c r="E48" s="78" t="s">
        <v>11</v>
      </c>
      <c r="F48" s="77" t="s">
        <v>60</v>
      </c>
      <c r="G48" s="77" t="s">
        <v>61</v>
      </c>
      <c r="H48" s="8"/>
    </row>
    <row r="49" spans="1:8" ht="144" customHeight="1" x14ac:dyDescent="0.3">
      <c r="A49" s="88">
        <v>7.8</v>
      </c>
      <c r="B49" s="8" t="s">
        <v>152</v>
      </c>
      <c r="C49" s="8" t="s">
        <v>164</v>
      </c>
      <c r="D49" s="7" t="s">
        <v>19</v>
      </c>
      <c r="E49" s="78" t="s">
        <v>15</v>
      </c>
      <c r="F49" s="77" t="s">
        <v>534</v>
      </c>
      <c r="G49" s="77" t="s">
        <v>556</v>
      </c>
      <c r="H49" s="8"/>
    </row>
    <row r="50" spans="1:8" ht="267.60000000000002" customHeight="1" x14ac:dyDescent="0.3">
      <c r="A50" s="90">
        <v>7.1</v>
      </c>
      <c r="B50" s="8" t="s">
        <v>152</v>
      </c>
      <c r="C50" s="8" t="s">
        <v>164</v>
      </c>
      <c r="D50" s="7" t="s">
        <v>19</v>
      </c>
      <c r="E50" s="78" t="s">
        <v>15</v>
      </c>
      <c r="F50" s="77" t="s">
        <v>535</v>
      </c>
      <c r="G50" s="77"/>
      <c r="H50" s="8"/>
    </row>
    <row r="51" spans="1:8" ht="248.4" x14ac:dyDescent="0.3">
      <c r="A51" s="90">
        <v>7.23</v>
      </c>
      <c r="B51" s="8" t="s">
        <v>152</v>
      </c>
      <c r="C51" s="8" t="s">
        <v>164</v>
      </c>
      <c r="D51" s="7" t="s">
        <v>12</v>
      </c>
      <c r="E51" s="78" t="s">
        <v>15</v>
      </c>
      <c r="F51" s="77" t="s">
        <v>581</v>
      </c>
      <c r="G51" s="77" t="s">
        <v>582</v>
      </c>
      <c r="H51" s="8"/>
    </row>
    <row r="52" spans="1:8" ht="88.2" customHeight="1" x14ac:dyDescent="0.3">
      <c r="A52" s="90">
        <v>7.24</v>
      </c>
      <c r="B52" s="8" t="s">
        <v>152</v>
      </c>
      <c r="C52" s="8" t="s">
        <v>164</v>
      </c>
      <c r="D52" s="7" t="s">
        <v>19</v>
      </c>
      <c r="E52" s="78" t="s">
        <v>15</v>
      </c>
      <c r="F52" s="77" t="s">
        <v>62</v>
      </c>
      <c r="G52" s="77"/>
      <c r="H52" s="8"/>
    </row>
    <row r="53" spans="1:8" ht="138" x14ac:dyDescent="0.3">
      <c r="A53" s="90">
        <v>7.25</v>
      </c>
      <c r="B53" s="8" t="s">
        <v>152</v>
      </c>
      <c r="C53" s="8" t="s">
        <v>164</v>
      </c>
      <c r="D53" s="7" t="s">
        <v>12</v>
      </c>
      <c r="E53" s="78" t="s">
        <v>11</v>
      </c>
      <c r="F53" s="77" t="s">
        <v>63</v>
      </c>
      <c r="G53" s="77" t="s">
        <v>64</v>
      </c>
      <c r="H53" s="8"/>
    </row>
    <row r="54" spans="1:8" ht="48" customHeight="1" x14ac:dyDescent="0.3">
      <c r="A54" s="90">
        <v>7.27</v>
      </c>
      <c r="B54" s="8" t="s">
        <v>152</v>
      </c>
      <c r="C54" s="8" t="s">
        <v>164</v>
      </c>
      <c r="D54" s="7" t="s">
        <v>19</v>
      </c>
      <c r="E54" s="78" t="s">
        <v>15</v>
      </c>
      <c r="F54" s="77" t="s">
        <v>65</v>
      </c>
      <c r="G54" s="77"/>
      <c r="H54" s="8"/>
    </row>
    <row r="55" spans="1:8" ht="49.2" customHeight="1" x14ac:dyDescent="0.3">
      <c r="A55" s="90">
        <v>7.28</v>
      </c>
      <c r="B55" s="8" t="s">
        <v>152</v>
      </c>
      <c r="C55" s="8" t="s">
        <v>164</v>
      </c>
      <c r="D55" s="7" t="s">
        <v>19</v>
      </c>
      <c r="E55" s="78" t="s">
        <v>15</v>
      </c>
      <c r="F55" s="77" t="s">
        <v>66</v>
      </c>
      <c r="G55" s="77"/>
      <c r="H55" s="8"/>
    </row>
    <row r="56" spans="1:8" ht="36" customHeight="1" x14ac:dyDescent="0.3">
      <c r="A56" s="90">
        <v>7.29</v>
      </c>
      <c r="B56" s="8" t="s">
        <v>152</v>
      </c>
      <c r="C56" s="8" t="s">
        <v>164</v>
      </c>
      <c r="D56" s="7" t="s">
        <v>12</v>
      </c>
      <c r="E56" s="78" t="s">
        <v>15</v>
      </c>
      <c r="F56" s="77" t="s">
        <v>67</v>
      </c>
      <c r="G56" s="77"/>
      <c r="H56" s="8"/>
    </row>
    <row r="57" spans="1:8" ht="36" customHeight="1" x14ac:dyDescent="0.3">
      <c r="A57" s="90">
        <v>7.3</v>
      </c>
      <c r="B57" s="8" t="s">
        <v>152</v>
      </c>
      <c r="C57" s="8" t="s">
        <v>164</v>
      </c>
      <c r="D57" s="7" t="s">
        <v>12</v>
      </c>
      <c r="E57" s="78" t="s">
        <v>11</v>
      </c>
      <c r="F57" s="77" t="s">
        <v>68</v>
      </c>
      <c r="G57" s="77"/>
      <c r="H57" s="8"/>
    </row>
    <row r="58" spans="1:8" ht="262.2" x14ac:dyDescent="0.3">
      <c r="A58" s="88">
        <v>8.1</v>
      </c>
      <c r="B58" s="8" t="s">
        <v>152</v>
      </c>
      <c r="C58" s="8" t="s">
        <v>165</v>
      </c>
      <c r="D58" s="7" t="s">
        <v>12</v>
      </c>
      <c r="E58" s="78" t="s">
        <v>15</v>
      </c>
      <c r="F58" s="77" t="s">
        <v>583</v>
      </c>
      <c r="G58" s="77" t="s">
        <v>69</v>
      </c>
      <c r="H58" s="8"/>
    </row>
    <row r="59" spans="1:8" ht="49.2" customHeight="1" x14ac:dyDescent="0.3">
      <c r="A59" s="88">
        <v>9.1</v>
      </c>
      <c r="B59" s="8" t="s">
        <v>153</v>
      </c>
      <c r="C59" s="8" t="s">
        <v>166</v>
      </c>
      <c r="D59" s="7" t="s">
        <v>19</v>
      </c>
      <c r="E59" s="78" t="s">
        <v>15</v>
      </c>
      <c r="F59" s="77" t="s">
        <v>70</v>
      </c>
      <c r="G59" s="77"/>
      <c r="H59" s="76"/>
    </row>
    <row r="60" spans="1:8" ht="138" x14ac:dyDescent="0.3">
      <c r="A60" s="88">
        <v>9.1999999999999993</v>
      </c>
      <c r="B60" s="8" t="s">
        <v>153</v>
      </c>
      <c r="C60" s="8" t="s">
        <v>166</v>
      </c>
      <c r="D60" s="7" t="s">
        <v>19</v>
      </c>
      <c r="E60" s="78" t="s">
        <v>15</v>
      </c>
      <c r="F60" s="77" t="s">
        <v>71</v>
      </c>
      <c r="G60" s="77" t="s">
        <v>72</v>
      </c>
      <c r="H60" s="76"/>
    </row>
    <row r="61" spans="1:8" ht="63" customHeight="1" x14ac:dyDescent="0.3">
      <c r="A61" s="88">
        <v>9.4</v>
      </c>
      <c r="B61" s="8" t="s">
        <v>153</v>
      </c>
      <c r="C61" s="8" t="s">
        <v>166</v>
      </c>
      <c r="D61" s="7" t="s">
        <v>16</v>
      </c>
      <c r="E61" s="78" t="s">
        <v>15</v>
      </c>
      <c r="F61" s="77" t="s">
        <v>73</v>
      </c>
      <c r="G61" s="77" t="s">
        <v>74</v>
      </c>
      <c r="H61" s="8" t="s">
        <v>440</v>
      </c>
    </row>
    <row r="62" spans="1:8" ht="90.6" customHeight="1" x14ac:dyDescent="0.3">
      <c r="A62" s="88">
        <v>9.5</v>
      </c>
      <c r="B62" s="8" t="s">
        <v>153</v>
      </c>
      <c r="C62" s="8" t="s">
        <v>166</v>
      </c>
      <c r="D62" s="7" t="s">
        <v>16</v>
      </c>
      <c r="E62" s="78" t="s">
        <v>11</v>
      </c>
      <c r="F62" s="77" t="s">
        <v>584</v>
      </c>
      <c r="G62" s="77" t="s">
        <v>557</v>
      </c>
      <c r="H62" s="8" t="s">
        <v>441</v>
      </c>
    </row>
    <row r="63" spans="1:8" ht="64.2" customHeight="1" x14ac:dyDescent="0.3">
      <c r="A63" s="88">
        <v>9.6</v>
      </c>
      <c r="B63" s="8" t="s">
        <v>153</v>
      </c>
      <c r="C63" s="8" t="s">
        <v>166</v>
      </c>
      <c r="D63" s="7" t="s">
        <v>19</v>
      </c>
      <c r="E63" s="78" t="s">
        <v>15</v>
      </c>
      <c r="F63" s="77" t="s">
        <v>75</v>
      </c>
      <c r="G63" s="77" t="s">
        <v>76</v>
      </c>
      <c r="H63" s="8"/>
    </row>
    <row r="64" spans="1:8" ht="124.2" x14ac:dyDescent="0.3">
      <c r="A64" s="88">
        <v>9.6999999999999993</v>
      </c>
      <c r="B64" s="8" t="s">
        <v>153</v>
      </c>
      <c r="C64" s="8" t="s">
        <v>166</v>
      </c>
      <c r="D64" s="7" t="s">
        <v>12</v>
      </c>
      <c r="E64" s="78" t="s">
        <v>11</v>
      </c>
      <c r="F64" s="77" t="s">
        <v>536</v>
      </c>
      <c r="G64" s="77" t="s">
        <v>558</v>
      </c>
      <c r="H64" s="8"/>
    </row>
    <row r="65" spans="1:8" ht="340.8" customHeight="1" x14ac:dyDescent="0.3">
      <c r="A65" s="88">
        <v>9.8000000000000007</v>
      </c>
      <c r="B65" s="8" t="s">
        <v>153</v>
      </c>
      <c r="C65" s="8" t="s">
        <v>166</v>
      </c>
      <c r="D65" s="7" t="s">
        <v>12</v>
      </c>
      <c r="E65" s="78" t="s">
        <v>15</v>
      </c>
      <c r="F65" s="77" t="s">
        <v>585</v>
      </c>
      <c r="G65" s="77" t="s">
        <v>586</v>
      </c>
      <c r="H65" s="8"/>
    </row>
    <row r="66" spans="1:8" ht="55.2" x14ac:dyDescent="0.3">
      <c r="A66" s="88">
        <v>9.9</v>
      </c>
      <c r="B66" s="8" t="s">
        <v>153</v>
      </c>
      <c r="C66" s="8" t="s">
        <v>166</v>
      </c>
      <c r="D66" s="7" t="s">
        <v>12</v>
      </c>
      <c r="E66" s="78" t="s">
        <v>11</v>
      </c>
      <c r="F66" s="77" t="s">
        <v>77</v>
      </c>
      <c r="G66" s="77" t="s">
        <v>559</v>
      </c>
      <c r="H66" s="8"/>
    </row>
    <row r="67" spans="1:8" ht="75.599999999999994" customHeight="1" x14ac:dyDescent="0.3">
      <c r="A67" s="90">
        <v>9.1</v>
      </c>
      <c r="B67" s="8" t="s">
        <v>153</v>
      </c>
      <c r="C67" s="8" t="s">
        <v>166</v>
      </c>
      <c r="D67" s="7" t="s">
        <v>12</v>
      </c>
      <c r="E67" s="78" t="s">
        <v>15</v>
      </c>
      <c r="F67" s="77" t="s">
        <v>78</v>
      </c>
      <c r="G67" s="77" t="s">
        <v>79</v>
      </c>
      <c r="H67" s="8"/>
    </row>
    <row r="68" spans="1:8" ht="118.2" customHeight="1" x14ac:dyDescent="0.3">
      <c r="A68" s="90">
        <v>9.11</v>
      </c>
      <c r="B68" s="8" t="s">
        <v>153</v>
      </c>
      <c r="C68" s="8" t="s">
        <v>166</v>
      </c>
      <c r="D68" s="7" t="s">
        <v>12</v>
      </c>
      <c r="E68" s="78" t="s">
        <v>11</v>
      </c>
      <c r="F68" s="77" t="s">
        <v>80</v>
      </c>
      <c r="G68" s="77" t="s">
        <v>81</v>
      </c>
      <c r="H68" s="8"/>
    </row>
    <row r="69" spans="1:8" ht="81" customHeight="1" x14ac:dyDescent="0.3">
      <c r="A69" s="90">
        <v>9.1199999999999992</v>
      </c>
      <c r="B69" s="8" t="s">
        <v>153</v>
      </c>
      <c r="C69" s="8" t="s">
        <v>166</v>
      </c>
      <c r="D69" s="7" t="s">
        <v>12</v>
      </c>
      <c r="E69" s="78" t="s">
        <v>11</v>
      </c>
      <c r="F69" s="77" t="s">
        <v>82</v>
      </c>
      <c r="G69" s="77" t="s">
        <v>83</v>
      </c>
      <c r="H69" s="8"/>
    </row>
    <row r="70" spans="1:8" ht="130.19999999999999" customHeight="1" x14ac:dyDescent="0.3">
      <c r="A70" s="90">
        <v>9.1300000000000008</v>
      </c>
      <c r="B70" s="8" t="s">
        <v>153</v>
      </c>
      <c r="C70" s="8" t="s">
        <v>166</v>
      </c>
      <c r="D70" s="7" t="s">
        <v>12</v>
      </c>
      <c r="E70" s="78" t="s">
        <v>15</v>
      </c>
      <c r="F70" s="77" t="s">
        <v>587</v>
      </c>
      <c r="G70" s="77" t="s">
        <v>560</v>
      </c>
      <c r="H70" s="8"/>
    </row>
    <row r="71" spans="1:8" ht="96.6" x14ac:dyDescent="0.3">
      <c r="A71" s="90">
        <v>9.14</v>
      </c>
      <c r="B71" s="8" t="s">
        <v>153</v>
      </c>
      <c r="C71" s="8" t="s">
        <v>166</v>
      </c>
      <c r="D71" s="7" t="s">
        <v>12</v>
      </c>
      <c r="E71" s="78" t="s">
        <v>11</v>
      </c>
      <c r="F71" s="77" t="s">
        <v>84</v>
      </c>
      <c r="G71" s="77" t="s">
        <v>85</v>
      </c>
      <c r="H71" s="8"/>
    </row>
    <row r="72" spans="1:8" ht="209.4" customHeight="1" x14ac:dyDescent="0.3">
      <c r="A72" s="90">
        <v>9.15</v>
      </c>
      <c r="B72" s="8" t="s">
        <v>153</v>
      </c>
      <c r="C72" s="8" t="s">
        <v>166</v>
      </c>
      <c r="D72" s="7" t="s">
        <v>12</v>
      </c>
      <c r="E72" s="78" t="s">
        <v>15</v>
      </c>
      <c r="F72" s="77" t="s">
        <v>86</v>
      </c>
      <c r="G72" s="77" t="s">
        <v>588</v>
      </c>
      <c r="H72" s="8"/>
    </row>
    <row r="73" spans="1:8" ht="138" x14ac:dyDescent="0.3">
      <c r="A73" s="90">
        <v>9.16</v>
      </c>
      <c r="B73" s="8" t="s">
        <v>153</v>
      </c>
      <c r="C73" s="8" t="s">
        <v>166</v>
      </c>
      <c r="D73" s="7" t="s">
        <v>12</v>
      </c>
      <c r="E73" s="78" t="s">
        <v>11</v>
      </c>
      <c r="F73" s="77" t="s">
        <v>589</v>
      </c>
      <c r="G73" s="77" t="s">
        <v>561</v>
      </c>
      <c r="H73" s="8"/>
    </row>
    <row r="74" spans="1:8" ht="144" customHeight="1" x14ac:dyDescent="0.3">
      <c r="A74" s="88">
        <v>10.1</v>
      </c>
      <c r="B74" s="8" t="s">
        <v>153</v>
      </c>
      <c r="C74" s="8" t="s">
        <v>87</v>
      </c>
      <c r="D74" s="7" t="s">
        <v>19</v>
      </c>
      <c r="E74" s="78" t="s">
        <v>15</v>
      </c>
      <c r="F74" s="77" t="s">
        <v>88</v>
      </c>
      <c r="G74" s="77" t="s">
        <v>562</v>
      </c>
      <c r="H74" s="8"/>
    </row>
    <row r="75" spans="1:8" ht="161.4" customHeight="1" x14ac:dyDescent="0.3">
      <c r="A75" s="88">
        <v>10.199999999999999</v>
      </c>
      <c r="B75" s="8" t="s">
        <v>153</v>
      </c>
      <c r="C75" s="8" t="s">
        <v>87</v>
      </c>
      <c r="D75" s="7" t="s">
        <v>16</v>
      </c>
      <c r="E75" s="78" t="s">
        <v>15</v>
      </c>
      <c r="F75" s="77" t="s">
        <v>89</v>
      </c>
      <c r="G75" s="77" t="s">
        <v>563</v>
      </c>
      <c r="H75" s="8" t="s">
        <v>442</v>
      </c>
    </row>
    <row r="76" spans="1:8" ht="132" customHeight="1" x14ac:dyDescent="0.3">
      <c r="A76" s="88">
        <v>10.3</v>
      </c>
      <c r="B76" s="8" t="s">
        <v>153</v>
      </c>
      <c r="C76" s="8" t="s">
        <v>87</v>
      </c>
      <c r="D76" s="7" t="s">
        <v>19</v>
      </c>
      <c r="E76" s="78" t="s">
        <v>15</v>
      </c>
      <c r="F76" s="77" t="s">
        <v>90</v>
      </c>
      <c r="G76" s="77"/>
      <c r="H76" s="8"/>
    </row>
    <row r="77" spans="1:8" ht="171" customHeight="1" x14ac:dyDescent="0.3">
      <c r="A77" s="88">
        <v>10.4</v>
      </c>
      <c r="B77" s="8" t="s">
        <v>153</v>
      </c>
      <c r="C77" s="8" t="s">
        <v>87</v>
      </c>
      <c r="D77" s="7" t="s">
        <v>12</v>
      </c>
      <c r="E77" s="78" t="s">
        <v>15</v>
      </c>
      <c r="F77" s="77" t="s">
        <v>91</v>
      </c>
      <c r="G77" s="77" t="s">
        <v>564</v>
      </c>
      <c r="H77" s="8"/>
    </row>
    <row r="78" spans="1:8" ht="158.4" customHeight="1" x14ac:dyDescent="0.3">
      <c r="A78" s="88">
        <v>10.7</v>
      </c>
      <c r="B78" s="8" t="s">
        <v>153</v>
      </c>
      <c r="C78" s="8" t="s">
        <v>87</v>
      </c>
      <c r="D78" s="7" t="s">
        <v>12</v>
      </c>
      <c r="E78" s="78" t="s">
        <v>11</v>
      </c>
      <c r="F78" s="77" t="s">
        <v>590</v>
      </c>
      <c r="G78" s="77" t="s">
        <v>565</v>
      </c>
      <c r="H78" s="8"/>
    </row>
    <row r="79" spans="1:8" ht="35.4" customHeight="1" x14ac:dyDescent="0.3">
      <c r="A79" s="88">
        <v>10.8</v>
      </c>
      <c r="B79" s="8" t="s">
        <v>153</v>
      </c>
      <c r="C79" s="8" t="s">
        <v>87</v>
      </c>
      <c r="D79" s="7" t="s">
        <v>19</v>
      </c>
      <c r="E79" s="78" t="s">
        <v>11</v>
      </c>
      <c r="F79" s="77" t="s">
        <v>92</v>
      </c>
      <c r="G79" s="77" t="s">
        <v>93</v>
      </c>
      <c r="H79" s="8"/>
    </row>
    <row r="80" spans="1:8" ht="54" customHeight="1" x14ac:dyDescent="0.3">
      <c r="A80" s="88">
        <v>10.9</v>
      </c>
      <c r="B80" s="8" t="s">
        <v>153</v>
      </c>
      <c r="C80" s="8" t="s">
        <v>87</v>
      </c>
      <c r="D80" s="7" t="s">
        <v>12</v>
      </c>
      <c r="E80" s="78" t="s">
        <v>11</v>
      </c>
      <c r="F80" s="77" t="s">
        <v>537</v>
      </c>
      <c r="G80" s="77"/>
      <c r="H80" s="8"/>
    </row>
    <row r="81" spans="1:8" ht="78" customHeight="1" x14ac:dyDescent="0.3">
      <c r="A81" s="90">
        <v>10.1</v>
      </c>
      <c r="B81" s="8" t="s">
        <v>153</v>
      </c>
      <c r="C81" s="8" t="s">
        <v>87</v>
      </c>
      <c r="D81" s="7" t="s">
        <v>12</v>
      </c>
      <c r="E81" s="78" t="s">
        <v>15</v>
      </c>
      <c r="F81" s="77" t="s">
        <v>538</v>
      </c>
      <c r="G81" s="77" t="s">
        <v>566</v>
      </c>
      <c r="H81" s="8"/>
    </row>
    <row r="82" spans="1:8" ht="61.8" customHeight="1" x14ac:dyDescent="0.3">
      <c r="A82" s="88">
        <v>11.1</v>
      </c>
      <c r="B82" s="8" t="s">
        <v>153</v>
      </c>
      <c r="C82" s="8" t="s">
        <v>94</v>
      </c>
      <c r="D82" s="7" t="s">
        <v>19</v>
      </c>
      <c r="E82" s="78" t="s">
        <v>15</v>
      </c>
      <c r="F82" s="77" t="s">
        <v>95</v>
      </c>
      <c r="G82" s="77" t="s">
        <v>567</v>
      </c>
      <c r="H82" s="8"/>
    </row>
    <row r="83" spans="1:8" ht="138" x14ac:dyDescent="0.3">
      <c r="A83" s="88">
        <v>11.2</v>
      </c>
      <c r="B83" s="8" t="s">
        <v>153</v>
      </c>
      <c r="C83" s="8" t="s">
        <v>94</v>
      </c>
      <c r="D83" s="7" t="s">
        <v>19</v>
      </c>
      <c r="E83" s="78" t="s">
        <v>11</v>
      </c>
      <c r="F83" s="77" t="s">
        <v>96</v>
      </c>
      <c r="G83" s="77" t="s">
        <v>97</v>
      </c>
      <c r="H83" s="8"/>
    </row>
    <row r="84" spans="1:8" ht="242.4" customHeight="1" x14ac:dyDescent="0.3">
      <c r="A84" s="88">
        <v>12.1</v>
      </c>
      <c r="B84" s="8" t="s">
        <v>153</v>
      </c>
      <c r="C84" s="8" t="s">
        <v>98</v>
      </c>
      <c r="D84" s="7" t="s">
        <v>16</v>
      </c>
      <c r="E84" s="78" t="s">
        <v>15</v>
      </c>
      <c r="F84" s="77" t="s">
        <v>591</v>
      </c>
      <c r="G84" s="77" t="s">
        <v>592</v>
      </c>
      <c r="H84" s="8" t="s">
        <v>449</v>
      </c>
    </row>
    <row r="85" spans="1:8" ht="118.2" customHeight="1" x14ac:dyDescent="0.3">
      <c r="A85" s="88">
        <v>12.2</v>
      </c>
      <c r="B85" s="8" t="s">
        <v>153</v>
      </c>
      <c r="C85" s="8" t="s">
        <v>98</v>
      </c>
      <c r="D85" s="7" t="s">
        <v>19</v>
      </c>
      <c r="E85" s="78" t="s">
        <v>15</v>
      </c>
      <c r="F85" s="77" t="s">
        <v>99</v>
      </c>
      <c r="G85" s="77" t="s">
        <v>568</v>
      </c>
      <c r="H85" s="8"/>
    </row>
    <row r="86" spans="1:8" ht="96.6" x14ac:dyDescent="0.3">
      <c r="A86" s="88">
        <v>12.4</v>
      </c>
      <c r="B86" s="8" t="s">
        <v>153</v>
      </c>
      <c r="C86" s="8" t="s">
        <v>98</v>
      </c>
      <c r="D86" s="7" t="s">
        <v>12</v>
      </c>
      <c r="E86" s="78" t="s">
        <v>11</v>
      </c>
      <c r="F86" s="77" t="s">
        <v>100</v>
      </c>
      <c r="G86" s="77" t="s">
        <v>101</v>
      </c>
      <c r="H86" s="8"/>
    </row>
    <row r="87" spans="1:8" ht="96.6" x14ac:dyDescent="0.3">
      <c r="A87" s="88">
        <v>12.6</v>
      </c>
      <c r="B87" s="8" t="s">
        <v>153</v>
      </c>
      <c r="C87" s="8" t="s">
        <v>98</v>
      </c>
      <c r="D87" s="7" t="s">
        <v>16</v>
      </c>
      <c r="E87" s="78" t="s">
        <v>11</v>
      </c>
      <c r="F87" s="77" t="s">
        <v>593</v>
      </c>
      <c r="G87" s="77" t="s">
        <v>102</v>
      </c>
      <c r="H87" s="8" t="s">
        <v>443</v>
      </c>
    </row>
    <row r="88" spans="1:8" ht="82.8" x14ac:dyDescent="0.3">
      <c r="A88" s="88">
        <v>12.7</v>
      </c>
      <c r="B88" s="8" t="s">
        <v>153</v>
      </c>
      <c r="C88" s="8" t="s">
        <v>98</v>
      </c>
      <c r="D88" s="7" t="s">
        <v>12</v>
      </c>
      <c r="E88" s="78" t="s">
        <v>15</v>
      </c>
      <c r="F88" s="77" t="s">
        <v>103</v>
      </c>
      <c r="G88" s="77" t="s">
        <v>104</v>
      </c>
      <c r="H88" s="8"/>
    </row>
    <row r="89" spans="1:8" ht="78" customHeight="1" x14ac:dyDescent="0.3">
      <c r="A89" s="88">
        <v>12.8</v>
      </c>
      <c r="B89" s="8" t="s">
        <v>153</v>
      </c>
      <c r="C89" s="8" t="s">
        <v>98</v>
      </c>
      <c r="D89" s="7" t="s">
        <v>16</v>
      </c>
      <c r="E89" s="78" t="s">
        <v>15</v>
      </c>
      <c r="F89" s="77" t="s">
        <v>105</v>
      </c>
      <c r="G89" s="77" t="s">
        <v>569</v>
      </c>
      <c r="H89" s="8" t="s">
        <v>444</v>
      </c>
    </row>
    <row r="90" spans="1:8" ht="49.2" customHeight="1" x14ac:dyDescent="0.3">
      <c r="A90" s="88">
        <v>12.9</v>
      </c>
      <c r="B90" s="8" t="s">
        <v>153</v>
      </c>
      <c r="C90" s="8" t="s">
        <v>98</v>
      </c>
      <c r="D90" s="7" t="s">
        <v>12</v>
      </c>
      <c r="E90" s="78" t="s">
        <v>15</v>
      </c>
      <c r="F90" s="77" t="s">
        <v>106</v>
      </c>
      <c r="G90" s="77" t="s">
        <v>107</v>
      </c>
      <c r="H90" s="8"/>
    </row>
    <row r="91" spans="1:8" ht="115.8" customHeight="1" x14ac:dyDescent="0.3">
      <c r="A91" s="90">
        <v>12.1</v>
      </c>
      <c r="B91" s="8" t="s">
        <v>153</v>
      </c>
      <c r="C91" s="8" t="s">
        <v>98</v>
      </c>
      <c r="D91" s="7" t="s">
        <v>12</v>
      </c>
      <c r="E91" s="78" t="s">
        <v>15</v>
      </c>
      <c r="F91" s="77" t="s">
        <v>539</v>
      </c>
      <c r="G91" s="77" t="s">
        <v>570</v>
      </c>
      <c r="H91" s="8"/>
    </row>
  </sheetData>
  <sheetProtection algorithmName="SHA-512" hashValue="SAZwo4+juwohzMfHezZlWPy9DHvNJSh+0muirVaAcpD0l8upUvpmip4UDpwiVr6eP1pJoG+0jFK9/d9YLTKfVg==" saltValue="CCg86Bsg2uJRPmu6LnBmKg==" spinCount="100000" sheet="1" autoFilter="0"/>
  <autoFilter ref="A2:H91" xr:uid="{D3366E1C-412A-4B69-A34E-A8B6E19D06F4}"/>
  <conditionalFormatting sqref="D92:E1048576">
    <cfRule type="cellIs" dxfId="98" priority="148" operator="equal">
      <formula>"No Change"</formula>
    </cfRule>
    <cfRule type="cellIs" dxfId="97" priority="149" operator="equal">
      <formula>"Revised"</formula>
    </cfRule>
    <cfRule type="cellIs" dxfId="96" priority="150" operator="equal">
      <formula>"New"</formula>
    </cfRule>
  </conditionalFormatting>
  <conditionalFormatting sqref="E92:E1048576">
    <cfRule type="cellIs" dxfId="95" priority="96" operator="equal">
      <formula>"Must"</formula>
    </cfRule>
  </conditionalFormatting>
  <conditionalFormatting sqref="D1:E2">
    <cfRule type="cellIs" dxfId="94" priority="93" operator="equal">
      <formula>"No Change"</formula>
    </cfRule>
    <cfRule type="cellIs" dxfId="93" priority="94" operator="equal">
      <formula>"Revised"</formula>
    </cfRule>
    <cfRule type="cellIs" dxfId="92" priority="95" operator="equal">
      <formula>"New"</formula>
    </cfRule>
  </conditionalFormatting>
  <conditionalFormatting sqref="E1:E2">
    <cfRule type="cellIs" dxfId="91" priority="92" operator="equal">
      <formula>"Must"</formula>
    </cfRule>
  </conditionalFormatting>
  <conditionalFormatting sqref="D21:D22 D25:D26 D29:D36 D38:D85 D4:D19">
    <cfRule type="cellIs" dxfId="90" priority="89" operator="equal">
      <formula>"Revised"</formula>
    </cfRule>
    <cfRule type="cellIs" dxfId="89" priority="90" operator="equal">
      <formula>"No Change"</formula>
    </cfRule>
    <cfRule type="cellIs" dxfId="88" priority="91" operator="equal">
      <formula>"New"</formula>
    </cfRule>
  </conditionalFormatting>
  <conditionalFormatting sqref="D21:D22 D25:D26 D29:D36 D38:D91 D4:D19">
    <cfRule type="cellIs" dxfId="87" priority="86" operator="equal">
      <formula>"No Change"</formula>
    </cfRule>
    <cfRule type="cellIs" dxfId="86" priority="87" operator="equal">
      <formula>"Revised"</formula>
    </cfRule>
    <cfRule type="cellIs" dxfId="85" priority="88" operator="equal">
      <formula>"New"</formula>
    </cfRule>
  </conditionalFormatting>
  <conditionalFormatting sqref="D3">
    <cfRule type="cellIs" dxfId="84" priority="83" operator="equal">
      <formula>"Revised"</formula>
    </cfRule>
    <cfRule type="cellIs" dxfId="83" priority="84" operator="equal">
      <formula>"No Change"</formula>
    </cfRule>
    <cfRule type="cellIs" dxfId="82" priority="85" operator="equal">
      <formula>"New"</formula>
    </cfRule>
  </conditionalFormatting>
  <conditionalFormatting sqref="D3">
    <cfRule type="cellIs" dxfId="81" priority="80" operator="equal">
      <formula>"No Change"</formula>
    </cfRule>
    <cfRule type="cellIs" dxfId="80" priority="81" operator="equal">
      <formula>"Revised"</formula>
    </cfRule>
    <cfRule type="cellIs" dxfId="79" priority="82" operator="equal">
      <formula>"New"</formula>
    </cfRule>
  </conditionalFormatting>
  <conditionalFormatting sqref="D20">
    <cfRule type="cellIs" dxfId="78" priority="77" operator="equal">
      <formula>"Revised"</formula>
    </cfRule>
    <cfRule type="cellIs" dxfId="77" priority="78" operator="equal">
      <formula>"No Change"</formula>
    </cfRule>
    <cfRule type="cellIs" dxfId="76" priority="79" operator="equal">
      <formula>"New"</formula>
    </cfRule>
  </conditionalFormatting>
  <conditionalFormatting sqref="D20">
    <cfRule type="cellIs" dxfId="75" priority="74" operator="equal">
      <formula>"No Change"</formula>
    </cfRule>
    <cfRule type="cellIs" dxfId="74" priority="75" operator="equal">
      <formula>"Revised"</formula>
    </cfRule>
    <cfRule type="cellIs" dxfId="73" priority="76" operator="equal">
      <formula>"New"</formula>
    </cfRule>
  </conditionalFormatting>
  <conditionalFormatting sqref="D23">
    <cfRule type="cellIs" dxfId="72" priority="71" operator="equal">
      <formula>"Revised"</formula>
    </cfRule>
    <cfRule type="cellIs" dxfId="71" priority="72" operator="equal">
      <formula>"No Change"</formula>
    </cfRule>
    <cfRule type="cellIs" dxfId="70" priority="73" operator="equal">
      <formula>"New"</formula>
    </cfRule>
  </conditionalFormatting>
  <conditionalFormatting sqref="D23">
    <cfRule type="cellIs" dxfId="69" priority="68" operator="equal">
      <formula>"No Change"</formula>
    </cfRule>
    <cfRule type="cellIs" dxfId="68" priority="69" operator="equal">
      <formula>"Revised"</formula>
    </cfRule>
    <cfRule type="cellIs" dxfId="67" priority="70" operator="equal">
      <formula>"New"</formula>
    </cfRule>
  </conditionalFormatting>
  <conditionalFormatting sqref="D24">
    <cfRule type="cellIs" dxfId="66" priority="65" operator="equal">
      <formula>"Revised"</formula>
    </cfRule>
    <cfRule type="cellIs" dxfId="65" priority="66" operator="equal">
      <formula>"No Change"</formula>
    </cfRule>
    <cfRule type="cellIs" dxfId="64" priority="67" operator="equal">
      <formula>"New"</formula>
    </cfRule>
  </conditionalFormatting>
  <conditionalFormatting sqref="D24">
    <cfRule type="cellIs" dxfId="63" priority="62" operator="equal">
      <formula>"No Change"</formula>
    </cfRule>
    <cfRule type="cellIs" dxfId="62" priority="63" operator="equal">
      <formula>"Revised"</formula>
    </cfRule>
    <cfRule type="cellIs" dxfId="61" priority="64" operator="equal">
      <formula>"New"</formula>
    </cfRule>
  </conditionalFormatting>
  <conditionalFormatting sqref="D27">
    <cfRule type="cellIs" dxfId="60" priority="59" operator="equal">
      <formula>"Revised"</formula>
    </cfRule>
    <cfRule type="cellIs" dxfId="59" priority="60" operator="equal">
      <formula>"No Change"</formula>
    </cfRule>
    <cfRule type="cellIs" dxfId="58" priority="61" operator="equal">
      <formula>"New"</formula>
    </cfRule>
  </conditionalFormatting>
  <conditionalFormatting sqref="D27">
    <cfRule type="cellIs" dxfId="57" priority="56" operator="equal">
      <formula>"No Change"</formula>
    </cfRule>
    <cfRule type="cellIs" dxfId="56" priority="57" operator="equal">
      <formula>"Revised"</formula>
    </cfRule>
    <cfRule type="cellIs" dxfId="55" priority="58" operator="equal">
      <formula>"New"</formula>
    </cfRule>
  </conditionalFormatting>
  <conditionalFormatting sqref="D28">
    <cfRule type="cellIs" dxfId="54" priority="53" operator="equal">
      <formula>"Revised"</formula>
    </cfRule>
    <cfRule type="cellIs" dxfId="53" priority="54" operator="equal">
      <formula>"No Change"</formula>
    </cfRule>
    <cfRule type="cellIs" dxfId="52" priority="55" operator="equal">
      <formula>"New"</formula>
    </cfRule>
  </conditionalFormatting>
  <conditionalFormatting sqref="D28">
    <cfRule type="cellIs" dxfId="51" priority="50" operator="equal">
      <formula>"No Change"</formula>
    </cfRule>
    <cfRule type="cellIs" dxfId="50" priority="51" operator="equal">
      <formula>"Revised"</formula>
    </cfRule>
    <cfRule type="cellIs" dxfId="49" priority="52" operator="equal">
      <formula>"New"</formula>
    </cfRule>
  </conditionalFormatting>
  <conditionalFormatting sqref="D37">
    <cfRule type="cellIs" dxfId="48" priority="47" operator="equal">
      <formula>"Revised"</formula>
    </cfRule>
    <cfRule type="cellIs" dxfId="47" priority="48" operator="equal">
      <formula>"No Change"</formula>
    </cfRule>
    <cfRule type="cellIs" dxfId="46" priority="49" operator="equal">
      <formula>"New"</formula>
    </cfRule>
  </conditionalFormatting>
  <conditionalFormatting sqref="D37">
    <cfRule type="cellIs" dxfId="45" priority="44" operator="equal">
      <formula>"No Change"</formula>
    </cfRule>
    <cfRule type="cellIs" dxfId="44" priority="45" operator="equal">
      <formula>"Revised"</formula>
    </cfRule>
    <cfRule type="cellIs" dxfId="43" priority="46" operator="equal">
      <formula>"New"</formula>
    </cfRule>
  </conditionalFormatting>
  <conditionalFormatting sqref="E29:E85 E25:E26 E21:E22 E4:E19">
    <cfRule type="cellIs" dxfId="42" priority="41" operator="equal">
      <formula>"Revised"</formula>
    </cfRule>
    <cfRule type="cellIs" dxfId="41" priority="42" operator="equal">
      <formula>"No Change"</formula>
    </cfRule>
    <cfRule type="cellIs" dxfId="40" priority="43" operator="equal">
      <formula>"New"</formula>
    </cfRule>
  </conditionalFormatting>
  <conditionalFormatting sqref="E29:E91 E25:E26 E21:E22 E4:E19">
    <cfRule type="cellIs" dxfId="39" priority="38" operator="equal">
      <formula>"No Change"</formula>
    </cfRule>
    <cfRule type="cellIs" dxfId="38" priority="39" operator="equal">
      <formula>"Revised"</formula>
    </cfRule>
    <cfRule type="cellIs" dxfId="37" priority="40" operator="equal">
      <formula>"New"</formula>
    </cfRule>
  </conditionalFormatting>
  <conditionalFormatting sqref="E3">
    <cfRule type="cellIs" dxfId="36" priority="35" operator="equal">
      <formula>"Revised"</formula>
    </cfRule>
    <cfRule type="cellIs" dxfId="35" priority="36" operator="equal">
      <formula>"No Change"</formula>
    </cfRule>
    <cfRule type="cellIs" dxfId="34" priority="37" operator="equal">
      <formula>"New"</formula>
    </cfRule>
  </conditionalFormatting>
  <conditionalFormatting sqref="E3">
    <cfRule type="cellIs" dxfId="33" priority="32" operator="equal">
      <formula>"No Change"</formula>
    </cfRule>
    <cfRule type="cellIs" dxfId="32" priority="33" operator="equal">
      <formula>"Revised"</formula>
    </cfRule>
    <cfRule type="cellIs" dxfId="31" priority="34" operator="equal">
      <formula>"New"</formula>
    </cfRule>
  </conditionalFormatting>
  <conditionalFormatting sqref="E3:E91">
    <cfRule type="cellIs" dxfId="30" priority="31" operator="equal">
      <formula>"Must"</formula>
    </cfRule>
  </conditionalFormatting>
  <conditionalFormatting sqref="E20">
    <cfRule type="cellIs" dxfId="29" priority="28" operator="equal">
      <formula>"Revised"</formula>
    </cfRule>
    <cfRule type="cellIs" dxfId="28" priority="29" operator="equal">
      <formula>"No Change"</formula>
    </cfRule>
    <cfRule type="cellIs" dxfId="27" priority="30" operator="equal">
      <formula>"New"</formula>
    </cfRule>
  </conditionalFormatting>
  <conditionalFormatting sqref="E20">
    <cfRule type="cellIs" dxfId="26" priority="25" operator="equal">
      <formula>"No Change"</formula>
    </cfRule>
    <cfRule type="cellIs" dxfId="25" priority="26" operator="equal">
      <formula>"Revised"</formula>
    </cfRule>
    <cfRule type="cellIs" dxfId="24" priority="27" operator="equal">
      <formula>"New"</formula>
    </cfRule>
  </conditionalFormatting>
  <conditionalFormatting sqref="E23">
    <cfRule type="cellIs" dxfId="23" priority="22" operator="equal">
      <formula>"Revised"</formula>
    </cfRule>
    <cfRule type="cellIs" dxfId="22" priority="23" operator="equal">
      <formula>"No Change"</formula>
    </cfRule>
    <cfRule type="cellIs" dxfId="21" priority="24" operator="equal">
      <formula>"New"</formula>
    </cfRule>
  </conditionalFormatting>
  <conditionalFormatting sqref="E23">
    <cfRule type="cellIs" dxfId="20" priority="19" operator="equal">
      <formula>"No Change"</formula>
    </cfRule>
    <cfRule type="cellIs" dxfId="19" priority="20" operator="equal">
      <formula>"Revised"</formula>
    </cfRule>
    <cfRule type="cellIs" dxfId="18" priority="21" operator="equal">
      <formula>"New"</formula>
    </cfRule>
  </conditionalFormatting>
  <conditionalFormatting sqref="E24">
    <cfRule type="cellIs" dxfId="17" priority="16" operator="equal">
      <formula>"Revised"</formula>
    </cfRule>
    <cfRule type="cellIs" dxfId="16" priority="17" operator="equal">
      <formula>"No Change"</formula>
    </cfRule>
    <cfRule type="cellIs" dxfId="15" priority="18" operator="equal">
      <formula>"New"</formula>
    </cfRule>
  </conditionalFormatting>
  <conditionalFormatting sqref="E24">
    <cfRule type="cellIs" dxfId="14" priority="13" operator="equal">
      <formula>"No Change"</formula>
    </cfRule>
    <cfRule type="cellIs" dxfId="13" priority="14" operator="equal">
      <formula>"Revised"</formula>
    </cfRule>
    <cfRule type="cellIs" dxfId="12" priority="15" operator="equal">
      <formula>"New"</formula>
    </cfRule>
  </conditionalFormatting>
  <conditionalFormatting sqref="E27">
    <cfRule type="cellIs" dxfId="11" priority="10" operator="equal">
      <formula>"Revised"</formula>
    </cfRule>
    <cfRule type="cellIs" dxfId="10" priority="11" operator="equal">
      <formula>"No Change"</formula>
    </cfRule>
    <cfRule type="cellIs" dxfId="9" priority="12" operator="equal">
      <formula>"New"</formula>
    </cfRule>
  </conditionalFormatting>
  <conditionalFormatting sqref="E27">
    <cfRule type="cellIs" dxfId="8" priority="7" operator="equal">
      <formula>"No Change"</formula>
    </cfRule>
    <cfRule type="cellIs" dxfId="7" priority="8" operator="equal">
      <formula>"Revised"</formula>
    </cfRule>
    <cfRule type="cellIs" dxfId="6" priority="9" operator="equal">
      <formula>"New"</formula>
    </cfRule>
  </conditionalFormatting>
  <conditionalFormatting sqref="E28">
    <cfRule type="cellIs" dxfId="5" priority="4" operator="equal">
      <formula>"Revised"</formula>
    </cfRule>
    <cfRule type="cellIs" dxfId="4" priority="5" operator="equal">
      <formula>"No Change"</formula>
    </cfRule>
    <cfRule type="cellIs" dxfId="3" priority="6" operator="equal">
      <formula>"New"</formula>
    </cfRule>
  </conditionalFormatting>
  <conditionalFormatting sqref="E28">
    <cfRule type="cellIs" dxfId="2" priority="1" operator="equal">
      <formula>"No Change"</formula>
    </cfRule>
    <cfRule type="cellIs" dxfId="1" priority="2" operator="equal">
      <formula>"Revised"</formula>
    </cfRule>
    <cfRule type="cellIs" dxfId="0" priority="3" operator="equal">
      <formula>"New"</formula>
    </cfRule>
  </conditionalFormatting>
  <printOptions horizontalCentered="1"/>
  <pageMargins left="0.2" right="0.2" top="0.5" bottom="0.5" header="0.3" footer="0.3"/>
  <pageSetup scale="70"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6B40-512C-4EA4-8A7F-A60AF9C02587}">
  <dimension ref="A1:B71"/>
  <sheetViews>
    <sheetView topLeftCell="A54" workbookViewId="0">
      <selection activeCell="G93" sqref="G93"/>
    </sheetView>
  </sheetViews>
  <sheetFormatPr defaultColWidth="9.109375" defaultRowHeight="14.4" x14ac:dyDescent="0.3"/>
  <cols>
    <col min="1" max="1" width="3.6640625" style="51" customWidth="1"/>
    <col min="2" max="2" width="131.44140625" style="55" customWidth="1"/>
    <col min="3" max="16384" width="9.109375" style="53"/>
  </cols>
  <sheetData>
    <row r="1" spans="1:2" ht="18" x14ac:dyDescent="0.3">
      <c r="B1" s="52" t="s">
        <v>366</v>
      </c>
    </row>
    <row r="3" spans="1:2" x14ac:dyDescent="0.3">
      <c r="B3" s="54" t="s">
        <v>391</v>
      </c>
    </row>
    <row r="4" spans="1:2" x14ac:dyDescent="0.3">
      <c r="A4" s="51">
        <v>1</v>
      </c>
      <c r="B4" s="55" t="s">
        <v>392</v>
      </c>
    </row>
    <row r="5" spans="1:2" ht="28.8" x14ac:dyDescent="0.3">
      <c r="A5" s="51">
        <f>A4+1</f>
        <v>2</v>
      </c>
      <c r="B5" s="55" t="s">
        <v>398</v>
      </c>
    </row>
    <row r="6" spans="1:2" x14ac:dyDescent="0.3">
      <c r="A6" s="51">
        <f>A5+1</f>
        <v>3</v>
      </c>
      <c r="B6" s="55" t="s">
        <v>600</v>
      </c>
    </row>
    <row r="7" spans="1:2" x14ac:dyDescent="0.3">
      <c r="A7" s="51">
        <f>A6+1</f>
        <v>4</v>
      </c>
      <c r="B7" s="55" t="s">
        <v>605</v>
      </c>
    </row>
    <row r="9" spans="1:2" x14ac:dyDescent="0.3">
      <c r="B9" s="54" t="s">
        <v>363</v>
      </c>
    </row>
    <row r="10" spans="1:2" x14ac:dyDescent="0.3">
      <c r="A10" s="51">
        <v>1</v>
      </c>
      <c r="B10" s="55" t="s">
        <v>445</v>
      </c>
    </row>
    <row r="11" spans="1:2" ht="28.8" x14ac:dyDescent="0.3">
      <c r="A11" s="51">
        <f>A10+1</f>
        <v>2</v>
      </c>
      <c r="B11" s="55" t="s">
        <v>396</v>
      </c>
    </row>
    <row r="12" spans="1:2" x14ac:dyDescent="0.3">
      <c r="A12" s="51">
        <f t="shared" ref="A12:A18" si="0">A11+1</f>
        <v>3</v>
      </c>
      <c r="B12" s="55" t="s">
        <v>367</v>
      </c>
    </row>
    <row r="13" spans="1:2" ht="28.8" x14ac:dyDescent="0.3">
      <c r="A13" s="51">
        <f t="shared" si="0"/>
        <v>4</v>
      </c>
      <c r="B13" s="55" t="s">
        <v>365</v>
      </c>
    </row>
    <row r="14" spans="1:2" x14ac:dyDescent="0.3">
      <c r="A14" s="51">
        <f t="shared" si="0"/>
        <v>5</v>
      </c>
      <c r="B14" s="55" t="s">
        <v>403</v>
      </c>
    </row>
    <row r="15" spans="1:2" ht="28.8" x14ac:dyDescent="0.3">
      <c r="A15" s="51">
        <f t="shared" si="0"/>
        <v>6</v>
      </c>
      <c r="B15" s="55" t="s">
        <v>364</v>
      </c>
    </row>
    <row r="16" spans="1:2" ht="41.4" customHeight="1" x14ac:dyDescent="0.3">
      <c r="A16" s="51">
        <f t="shared" si="0"/>
        <v>7</v>
      </c>
      <c r="B16" s="55" t="s">
        <v>369</v>
      </c>
    </row>
    <row r="17" spans="1:2" ht="28.8" x14ac:dyDescent="0.3">
      <c r="A17" s="51">
        <f t="shared" si="0"/>
        <v>8</v>
      </c>
      <c r="B17" s="55" t="s">
        <v>368</v>
      </c>
    </row>
    <row r="18" spans="1:2" ht="28.8" x14ac:dyDescent="0.3">
      <c r="A18" s="51">
        <f t="shared" si="0"/>
        <v>9</v>
      </c>
      <c r="B18" s="55" t="s">
        <v>370</v>
      </c>
    </row>
    <row r="25" spans="1:2" ht="28.8" x14ac:dyDescent="0.3">
      <c r="A25" s="51">
        <f>A18+1</f>
        <v>10</v>
      </c>
      <c r="B25" s="55" t="s">
        <v>371</v>
      </c>
    </row>
    <row r="26" spans="1:2" x14ac:dyDescent="0.3">
      <c r="A26" s="51">
        <f>A25+1</f>
        <v>11</v>
      </c>
      <c r="B26" s="55" t="s">
        <v>374</v>
      </c>
    </row>
    <row r="27" spans="1:2" x14ac:dyDescent="0.3">
      <c r="A27" s="51">
        <f t="shared" ref="A27" si="1">A26+1</f>
        <v>12</v>
      </c>
      <c r="B27" s="55" t="s">
        <v>389</v>
      </c>
    </row>
    <row r="29" spans="1:2" x14ac:dyDescent="0.3">
      <c r="B29" s="54" t="s">
        <v>372</v>
      </c>
    </row>
    <row r="30" spans="1:2" x14ac:dyDescent="0.3">
      <c r="A30" s="51">
        <v>1</v>
      </c>
      <c r="B30" s="55" t="s">
        <v>390</v>
      </c>
    </row>
    <row r="31" spans="1:2" x14ac:dyDescent="0.3">
      <c r="A31" s="51">
        <f>A30+1</f>
        <v>2</v>
      </c>
      <c r="B31" s="55" t="s">
        <v>373</v>
      </c>
    </row>
    <row r="32" spans="1:2" x14ac:dyDescent="0.3">
      <c r="A32" s="51">
        <f>A31+1</f>
        <v>3</v>
      </c>
      <c r="B32" s="55" t="s">
        <v>375</v>
      </c>
    </row>
    <row r="33" spans="1:2" ht="43.2" x14ac:dyDescent="0.3">
      <c r="A33" s="51">
        <f t="shared" ref="A33:A45" si="2">A32+1</f>
        <v>4</v>
      </c>
      <c r="B33" s="55" t="s">
        <v>385</v>
      </c>
    </row>
    <row r="34" spans="1:2" x14ac:dyDescent="0.3">
      <c r="A34" s="51">
        <f t="shared" si="2"/>
        <v>5</v>
      </c>
      <c r="B34" s="55" t="s">
        <v>376</v>
      </c>
    </row>
    <row r="35" spans="1:2" ht="43.2" x14ac:dyDescent="0.3">
      <c r="A35" s="51">
        <f t="shared" si="2"/>
        <v>6</v>
      </c>
      <c r="B35" s="55" t="s">
        <v>408</v>
      </c>
    </row>
    <row r="36" spans="1:2" ht="43.2" x14ac:dyDescent="0.3">
      <c r="A36" s="51">
        <f t="shared" si="2"/>
        <v>7</v>
      </c>
      <c r="B36" s="55" t="s">
        <v>386</v>
      </c>
    </row>
    <row r="37" spans="1:2" x14ac:dyDescent="0.3">
      <c r="A37" s="51">
        <f t="shared" si="2"/>
        <v>8</v>
      </c>
      <c r="B37" s="55" t="s">
        <v>377</v>
      </c>
    </row>
    <row r="38" spans="1:2" x14ac:dyDescent="0.3">
      <c r="A38" s="51">
        <f t="shared" si="2"/>
        <v>9</v>
      </c>
      <c r="B38" s="55" t="s">
        <v>380</v>
      </c>
    </row>
    <row r="39" spans="1:2" x14ac:dyDescent="0.3">
      <c r="A39" s="51">
        <f t="shared" si="2"/>
        <v>10</v>
      </c>
      <c r="B39" s="55" t="s">
        <v>381</v>
      </c>
    </row>
    <row r="40" spans="1:2" x14ac:dyDescent="0.3">
      <c r="A40" s="51">
        <f t="shared" si="2"/>
        <v>11</v>
      </c>
      <c r="B40" s="55" t="s">
        <v>378</v>
      </c>
    </row>
    <row r="41" spans="1:2" ht="28.8" x14ac:dyDescent="0.3">
      <c r="A41" s="51">
        <f t="shared" si="2"/>
        <v>12</v>
      </c>
      <c r="B41" s="55" t="s">
        <v>379</v>
      </c>
    </row>
    <row r="42" spans="1:2" ht="28.8" x14ac:dyDescent="0.3">
      <c r="A42" s="51">
        <f t="shared" si="2"/>
        <v>13</v>
      </c>
      <c r="B42" s="55" t="s">
        <v>382</v>
      </c>
    </row>
    <row r="43" spans="1:2" ht="43.2" x14ac:dyDescent="0.3">
      <c r="A43" s="51">
        <f t="shared" si="2"/>
        <v>14</v>
      </c>
      <c r="B43" s="55" t="s">
        <v>383</v>
      </c>
    </row>
    <row r="44" spans="1:2" x14ac:dyDescent="0.3">
      <c r="A44" s="51">
        <f t="shared" si="2"/>
        <v>15</v>
      </c>
      <c r="B44" s="55" t="s">
        <v>387</v>
      </c>
    </row>
    <row r="45" spans="1:2" ht="28.8" x14ac:dyDescent="0.3">
      <c r="A45" s="51">
        <f t="shared" si="2"/>
        <v>16</v>
      </c>
      <c r="B45" s="55" t="s">
        <v>384</v>
      </c>
    </row>
    <row r="47" spans="1:2" x14ac:dyDescent="0.3">
      <c r="B47" s="54" t="s">
        <v>388</v>
      </c>
    </row>
    <row r="48" spans="1:2" x14ac:dyDescent="0.3">
      <c r="A48" s="51">
        <v>1</v>
      </c>
      <c r="B48" s="55" t="s">
        <v>468</v>
      </c>
    </row>
    <row r="49" spans="1:2" ht="28.8" x14ac:dyDescent="0.3">
      <c r="A49" s="51">
        <f>A48+1</f>
        <v>2</v>
      </c>
      <c r="B49" s="55" t="s">
        <v>594</v>
      </c>
    </row>
    <row r="50" spans="1:2" ht="28.8" x14ac:dyDescent="0.3">
      <c r="A50" s="51">
        <f t="shared" ref="A50:A54" si="3">A49+1</f>
        <v>3</v>
      </c>
      <c r="B50" s="55" t="s">
        <v>595</v>
      </c>
    </row>
    <row r="51" spans="1:2" ht="28.8" x14ac:dyDescent="0.3">
      <c r="A51" s="51">
        <f t="shared" si="3"/>
        <v>4</v>
      </c>
      <c r="B51" s="55" t="s">
        <v>394</v>
      </c>
    </row>
    <row r="52" spans="1:2" ht="28.8" x14ac:dyDescent="0.3">
      <c r="A52" s="51">
        <f t="shared" si="3"/>
        <v>5</v>
      </c>
      <c r="B52" s="55" t="s">
        <v>594</v>
      </c>
    </row>
    <row r="53" spans="1:2" ht="28.8" x14ac:dyDescent="0.3">
      <c r="A53" s="51">
        <f t="shared" si="3"/>
        <v>6</v>
      </c>
      <c r="B53" s="55" t="s">
        <v>595</v>
      </c>
    </row>
    <row r="54" spans="1:2" x14ac:dyDescent="0.3">
      <c r="A54" s="51">
        <f t="shared" si="3"/>
        <v>7</v>
      </c>
      <c r="B54" s="55" t="s">
        <v>395</v>
      </c>
    </row>
    <row r="56" spans="1:2" x14ac:dyDescent="0.3">
      <c r="B56" s="54" t="s">
        <v>397</v>
      </c>
    </row>
    <row r="57" spans="1:2" x14ac:dyDescent="0.3">
      <c r="A57" s="51">
        <v>1</v>
      </c>
      <c r="B57" s="55" t="s">
        <v>400</v>
      </c>
    </row>
    <row r="58" spans="1:2" ht="29.4" customHeight="1" x14ac:dyDescent="0.3">
      <c r="A58" s="51">
        <f>A57+1</f>
        <v>2</v>
      </c>
      <c r="B58" s="55" t="s">
        <v>402</v>
      </c>
    </row>
    <row r="59" spans="1:2" x14ac:dyDescent="0.3">
      <c r="A59" s="51">
        <f t="shared" ref="A59:A60" si="4">A58+1</f>
        <v>3</v>
      </c>
      <c r="B59" s="55" t="s">
        <v>596</v>
      </c>
    </row>
    <row r="60" spans="1:2" x14ac:dyDescent="0.3">
      <c r="A60" s="51">
        <f t="shared" si="4"/>
        <v>4</v>
      </c>
      <c r="B60" s="55" t="s">
        <v>597</v>
      </c>
    </row>
    <row r="62" spans="1:2" x14ac:dyDescent="0.3">
      <c r="B62" s="54" t="s">
        <v>399</v>
      </c>
    </row>
    <row r="63" spans="1:2" x14ac:dyDescent="0.3">
      <c r="A63" s="51">
        <v>1</v>
      </c>
      <c r="B63" s="55" t="s">
        <v>401</v>
      </c>
    </row>
    <row r="64" spans="1:2" ht="43.2" x14ac:dyDescent="0.3">
      <c r="A64" s="51">
        <f>A63+1</f>
        <v>2</v>
      </c>
      <c r="B64" s="55" t="s">
        <v>598</v>
      </c>
    </row>
    <row r="65" spans="1:2" ht="28.8" x14ac:dyDescent="0.3">
      <c r="A65" s="51">
        <f t="shared" ref="A65:A66" si="5">A64+1</f>
        <v>3</v>
      </c>
      <c r="B65" s="55" t="s">
        <v>604</v>
      </c>
    </row>
    <row r="66" spans="1:2" x14ac:dyDescent="0.3">
      <c r="A66" s="51">
        <f t="shared" si="5"/>
        <v>4</v>
      </c>
      <c r="B66" s="55" t="s">
        <v>599</v>
      </c>
    </row>
    <row r="68" spans="1:2" x14ac:dyDescent="0.3">
      <c r="B68" s="54" t="s">
        <v>404</v>
      </c>
    </row>
    <row r="69" spans="1:2" ht="28.8" x14ac:dyDescent="0.3">
      <c r="A69" s="51">
        <v>1</v>
      </c>
      <c r="B69" s="55" t="s">
        <v>405</v>
      </c>
    </row>
    <row r="70" spans="1:2" x14ac:dyDescent="0.3">
      <c r="A70" s="51">
        <f>A69+1</f>
        <v>2</v>
      </c>
      <c r="B70" s="55" t="s">
        <v>406</v>
      </c>
    </row>
    <row r="71" spans="1:2" x14ac:dyDescent="0.3">
      <c r="A71" s="51">
        <f t="shared" ref="A71" si="6">A70+1</f>
        <v>3</v>
      </c>
      <c r="B71" s="55" t="s">
        <v>407</v>
      </c>
    </row>
  </sheetData>
  <sheetProtection algorithmName="SHA-512" hashValue="FVE6W2yhU3mOcj9rTO8Bf2/d4zU36jh/erqtohMmz7Om8ypl2fzR62ZUkf8s9AMI/y4VI065+d+HTZ7Lg5Z/FQ==" saltValue="0jEDtLCGKnqC9eM/laWV5A==" spinCount="100000" sheet="1" objects="1" scenarios="1"/>
  <printOptions horizontalCentered="1"/>
  <pageMargins left="0.2" right="0.2" top="0.5" bottom="0.5" header="0.3" footer="0.3"/>
  <pageSetup orientation="landscape" r:id="rId1"/>
  <headerFooter>
    <oddFooter>Page &amp;P of &amp;N</oddFooter>
  </headerFooter>
  <rowBreaks count="2" manualBreakCount="2">
    <brk id="28" max="16383"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5599be-1c69-4e0c-91d1-419eaee9b054" ContentTypeId="0x010100B27F74CA07DEE54DAC93F6D40BE43E0E" PreviousValue="false"/>
</file>

<file path=customXml/item2.xml><?xml version="1.0" encoding="utf-8"?>
<p:properties xmlns:p="http://schemas.microsoft.com/office/2006/metadata/properties" xmlns:xsi="http://www.w3.org/2001/XMLSchema-instance" xmlns:pc="http://schemas.microsoft.com/office/infopath/2007/PartnerControls">
  <documentManagement>
    <Active_x002f_Inactive xmlns="898ae91f-eb59-47e6-ad22-a482757b6da5">Active</Active_x002f_Inactive>
    <c8e76953b42d4c1aa107216c661eb0d5 xmlns="898ae91f-eb59-47e6-ad22-a482757b6da5">
      <Terms xmlns="http://schemas.microsoft.com/office/infopath/2007/PartnerControls"/>
    </c8e76953b42d4c1aa107216c661eb0d5>
    <j44d61c5520b4e8e8560f1c86717c0be xmlns="898ae91f-eb59-47e6-ad22-a482757b6da5" xsi:nil="true"/>
    <Document_x0020_Expiration_x0020_Date xmlns="898ae91f-eb59-47e6-ad22-a482757b6da5" xsi:nil="true"/>
    <i430b72eab3840bab6acbf0715b152d6 xmlns="898ae91f-eb59-47e6-ad22-a482757b6da5">
      <Terms xmlns="http://schemas.microsoft.com/office/infopath/2007/PartnerControls"/>
    </i430b72eab3840bab6acbf0715b152d6>
    <DocumentSource xmlns="898ae91f-eb59-47e6-ad22-a482757b6da5" xsi:nil="true"/>
    <TaxCatchAll xmlns="898ae91f-eb59-47e6-ad22-a482757b6da5">
      <Value>72</Value>
      <Value>3</Value>
      <Value>2</Value>
    </TaxCatchAll>
    <gc4038fe70b546589b011dc62731fd05 xmlns="898ae91f-eb59-47e6-ad22-a482757b6da5">
      <Terms xmlns="http://schemas.microsoft.com/office/infopath/2007/PartnerControls"/>
    </gc4038fe70b546589b011dc62731fd05>
    <idb68c65bedf4f37829b0109748b069c xmlns="898ae91f-eb59-47e6-ad22-a482757b6da5">
      <Terms xmlns="http://schemas.microsoft.com/office/infopath/2007/PartnerControls">
        <TermInfo xmlns="http://schemas.microsoft.com/office/infopath/2007/PartnerControls">
          <TermName xmlns="http://schemas.microsoft.com/office/infopath/2007/PartnerControls">WIP</TermName>
          <TermId xmlns="http://schemas.microsoft.com/office/infopath/2007/PartnerControls">7432f2e5-1b48-4e6f-a631-315f7fdb8fa7</TermId>
        </TermInfo>
      </Terms>
    </idb68c65bedf4f37829b0109748b069c>
    <Retention_x0020_Start_x0020_Date xmlns="898ae91f-eb59-47e6-ad22-a482757b6da5">2019-01-09T18:02:40+00:00</Retention_x0020_Start_x0020_Date>
    <TaxKeywordTaxHTField xmlns="898ae91f-eb59-47e6-ad22-a482757b6da5">
      <Terms xmlns="http://schemas.microsoft.com/office/infopath/2007/PartnerControls"/>
    </TaxKeywordTaxHTField>
    <ReportOwner xmlns="http://schemas.microsoft.com/sharepoint/v3">
      <UserInfo>
        <DisplayName/>
        <AccountId xsi:nil="true"/>
        <AccountType/>
      </UserInfo>
    </ReportOwner>
    <aeac64a2990d4edca2f43fe6cb67f3ef xmlns="898ae91f-eb59-47e6-ad22-a482757b6da5">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4f694481-c2b9-4c8d-8009-384165b50487</TermId>
        </TermInfo>
      </Terms>
    </aeac64a2990d4edca2f43fe6cb67f3ef>
    <kb16356d5f714720acc6b5243b4a0c6f xmlns="898ae91f-eb59-47e6-ad22-a482757b6da5">
      <Terms xmlns="http://schemas.microsoft.com/office/infopath/2007/PartnerControls"/>
    </kb16356d5f714720acc6b5243b4a0c6f>
    <p276e358d54c405a88b2f8e525bdc117 xmlns="898ae91f-eb59-47e6-ad22-a482757b6da5">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c43884c6-06c0-45ed-9749-7f0482a0eb29</TermId>
        </TermInfo>
      </Terms>
    </p276e358d54c405a88b2f8e525bdc117>
    <Event_x0020_Name xmlns="898ae91f-eb59-47e6-ad22-a482757b6da5" xsi:nil="true"/>
    <j8e38fc737504cdba2b3f1d4d6201f5e xmlns="898ae91f-eb59-47e6-ad22-a482757b6da5">
      <Terms xmlns="http://schemas.microsoft.com/office/infopath/2007/PartnerControls"/>
    </j8e38fc737504cdba2b3f1d4d6201f5e>
    <Supplier_x0020_Name xmlns="898ae91f-eb59-47e6-ad22-a482757b6da5" xsi:nil="true"/>
    <Doc_x0020_Type xmlns="898ae91f-eb59-47e6-ad22-a482757b6d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ference Material" ma:contentTypeID="0x010100B27F74CA07DEE54DAC93F6D40BE43E0E0300240A24E21B43224DA8177CF3DB76B79B" ma:contentTypeVersion="96" ma:contentTypeDescription="" ma:contentTypeScope="" ma:versionID="f649f47410eb70aba10c5699222261e0">
  <xsd:schema xmlns:xsd="http://www.w3.org/2001/XMLSchema" xmlns:xs="http://www.w3.org/2001/XMLSchema" xmlns:p="http://schemas.microsoft.com/office/2006/metadata/properties" xmlns:ns1="http://schemas.microsoft.com/sharepoint/v3" xmlns:ns2="898ae91f-eb59-47e6-ad22-a482757b6da5" targetNamespace="http://schemas.microsoft.com/office/2006/metadata/properties" ma:root="true" ma:fieldsID="a2c82420102b4be536bfdeff1ed95cc5" ns1:_="" ns2:_="">
    <xsd:import namespace="http://schemas.microsoft.com/sharepoint/v3"/>
    <xsd:import namespace="898ae91f-eb59-47e6-ad22-a482757b6da5"/>
    <xsd:element name="properties">
      <xsd:complexType>
        <xsd:sequence>
          <xsd:element name="documentManagement">
            <xsd:complexType>
              <xsd:all>
                <xsd:element ref="ns2:Active_x002f_Inactive" minOccurs="0"/>
                <xsd:element ref="ns2:Retention_x0020_Start_x0020_Date" minOccurs="0"/>
                <xsd:element ref="ns1:ReportOwner" minOccurs="0"/>
                <xsd:element ref="ns2:Document_x0020_Expiration_x0020_Date" minOccurs="0"/>
                <xsd:element ref="ns2:gc4038fe70b546589b011dc62731fd05" minOccurs="0"/>
                <xsd:element ref="ns2:kb16356d5f714720acc6b5243b4a0c6f" minOccurs="0"/>
                <xsd:element ref="ns2:TaxKeywordTaxHTField" minOccurs="0"/>
                <xsd:element ref="ns2:aeac64a2990d4edca2f43fe6cb67f3ef" minOccurs="0"/>
                <xsd:element ref="ns2:idb68c65bedf4f37829b0109748b069c" minOccurs="0"/>
                <xsd:element ref="ns2:TaxCatchAll" minOccurs="0"/>
                <xsd:element ref="ns2:DocumentSource" minOccurs="0"/>
                <xsd:element ref="ns2:i430b72eab3840bab6acbf0715b152d6" minOccurs="0"/>
                <xsd:element ref="ns2:TaxCatchAllLabel" minOccurs="0"/>
                <xsd:element ref="ns2:p276e358d54c405a88b2f8e525bdc117" minOccurs="0"/>
                <xsd:element ref="ns2:Doc_x0020_Type" minOccurs="0"/>
                <xsd:element ref="ns2:j8e38fc737504cdba2b3f1d4d6201f5e" minOccurs="0"/>
                <xsd:element ref="ns2:Supplier_x0020_Name" minOccurs="0"/>
                <xsd:element ref="ns2:Event_x0020_Name" minOccurs="0"/>
                <xsd:element ref="ns2:j44d61c5520b4e8e8560f1c86717c0be" minOccurs="0"/>
                <xsd:element ref="ns2:c8e76953b42d4c1aa107216c661eb0d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4" nillable="true" ma:displayName="Owner" ma:description="Owner of this document" ma:list="UserInfo" ma:internalName="Report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8ae91f-eb59-47e6-ad22-a482757b6da5" elementFormDefault="qualified">
    <xsd:import namespace="http://schemas.microsoft.com/office/2006/documentManagement/types"/>
    <xsd:import namespace="http://schemas.microsoft.com/office/infopath/2007/PartnerControls"/>
    <xsd:element name="Active_x002f_Inactive" ma:index="2" nillable="true" ma:displayName="Active Inactive" ma:default="Active" ma:format="Dropdown" ma:internalName="Active_x002F_Inactive" ma:readOnly="false">
      <xsd:simpleType>
        <xsd:restriction base="dms:Choice">
          <xsd:enumeration value="Active"/>
          <xsd:enumeration value="Inactive"/>
        </xsd:restriction>
      </xsd:simpleType>
    </xsd:element>
    <xsd:element name="Retention_x0020_Start_x0020_Date" ma:index="3" nillable="true" ma:displayName="Retention Start Date" ma:default="[today]" ma:format="DateOnly" ma:internalName="Retention_x0020_Start_x0020_Date">
      <xsd:simpleType>
        <xsd:restriction base="dms:DateTime"/>
      </xsd:simpleType>
    </xsd:element>
    <xsd:element name="Document_x0020_Expiration_x0020_Date" ma:index="5" nillable="true" ma:displayName="Document Expiration Date" ma:format="DateOnly" ma:internalName="Document_x0020_Expiration_x0020_Date" ma:readOnly="false">
      <xsd:simpleType>
        <xsd:restriction base="dms:DateTime"/>
      </xsd:simpleType>
    </xsd:element>
    <xsd:element name="gc4038fe70b546589b011dc62731fd05" ma:index="13" nillable="true" ma:taxonomy="true" ma:internalName="gc4038fe70b546589b011dc62731fd05" ma:taxonomyFieldName="OwningDepartment" ma:displayName="Owning Department" ma:readOnly="false" ma:fieldId="{0c4038fe-70b5-4658-9b01-1dc62731fd05}" ma:sspId="a05599be-1c69-4e0c-91d1-419eaee9b054" ma:termSetId="e405a7bb-d56b-4595-81b5-92d3c26a8d55" ma:anchorId="00000000-0000-0000-0000-000000000000" ma:open="false" ma:isKeyword="false">
      <xsd:complexType>
        <xsd:sequence>
          <xsd:element ref="pc:Terms" minOccurs="0" maxOccurs="1"/>
        </xsd:sequence>
      </xsd:complexType>
    </xsd:element>
    <xsd:element name="kb16356d5f714720acc6b5243b4a0c6f" ma:index="15" nillable="true" ma:taxonomy="true" ma:internalName="kb16356d5f714720acc6b5243b4a0c6f" ma:taxonomyFieldName="Country" ma:displayName="Country" ma:readOnly="false" ma:fieldId="{4b16356d-5f71-4720-acc6-b5243b4a0c6f}" ma:taxonomyMulti="true" ma:sspId="a05599be-1c69-4e0c-91d1-419eaee9b054" ma:termSetId="6fddd592-8164-4b96-8f9c-511b9eb0ace2"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readOnly="false" ma:fieldId="{23f27201-bee3-471e-b2e7-b64fd8b7ca38}" ma:taxonomyMulti="true" ma:sspId="a05599be-1c69-4e0c-91d1-419eaee9b054" ma:termSetId="00000000-0000-0000-0000-000000000000" ma:anchorId="00000000-0000-0000-0000-000000000000" ma:open="true" ma:isKeyword="true">
      <xsd:complexType>
        <xsd:sequence>
          <xsd:element ref="pc:Terms" minOccurs="0" maxOccurs="1"/>
        </xsd:sequence>
      </xsd:complexType>
    </xsd:element>
    <xsd:element name="aeac64a2990d4edca2f43fe6cb67f3ef" ma:index="19" ma:taxonomy="true" ma:internalName="aeac64a2990d4edca2f43fe6cb67f3ef" ma:taxonomyFieldName="DataClassification" ma:displayName="Data Classification" ma:readOnly="false" ma:default="2;#Confidential|4f694481-c2b9-4c8d-8009-384165b50487" ma:fieldId="{aeac64a2-990d-4edc-a2f4-3fe6cb67f3ef}" ma:sspId="a05599be-1c69-4e0c-91d1-419eaee9b054" ma:termSetId="747f9431-0a30-43f4-9aad-d87d5b1da8c0" ma:anchorId="00000000-0000-0000-0000-000000000000" ma:open="false" ma:isKeyword="false">
      <xsd:complexType>
        <xsd:sequence>
          <xsd:element ref="pc:Terms" minOccurs="0" maxOccurs="1"/>
        </xsd:sequence>
      </xsd:complexType>
    </xsd:element>
    <xsd:element name="idb68c65bedf4f37829b0109748b069c" ma:index="21" ma:taxonomy="true" ma:internalName="idb68c65bedf4f37829b0109748b069c" ma:taxonomyFieldName="LifecycleState" ma:displayName="Lifecycle State" ma:indexed="true" ma:readOnly="false" ma:default="3;#WIP|7432f2e5-1b48-4e6f-a631-315f7fdb8fa7" ma:fieldId="{2db68c65-bedf-4f37-829b-0109748b069c}" ma:sspId="a05599be-1c69-4e0c-91d1-419eaee9b054" ma:termSetId="80531071-97bd-4139-805c-ecfdf8b74b10"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4550a6e3-0cb6-4ade-9705-30cd70746147}" ma:internalName="TaxCatchAll" ma:readOnly="false" ma:showField="CatchAllData" ma:web="864ea15a-028d-41ca-9344-ced32fc5b545">
      <xsd:complexType>
        <xsd:complexContent>
          <xsd:extension base="dms:MultiChoiceLookup">
            <xsd:sequence>
              <xsd:element name="Value" type="dms:Lookup" maxOccurs="unbounded" minOccurs="0" nillable="true"/>
            </xsd:sequence>
          </xsd:extension>
        </xsd:complexContent>
      </xsd:complexType>
    </xsd:element>
    <xsd:element name="DocumentSource" ma:index="23" nillable="true" ma:displayName="Document Source" ma:hidden="true" ma:internalName="DocumentSource" ma:readOnly="false">
      <xsd:simpleType>
        <xsd:restriction base="dms:Text">
          <xsd:maxLength value="255"/>
        </xsd:restriction>
      </xsd:simpleType>
    </xsd:element>
    <xsd:element name="i430b72eab3840bab6acbf0715b152d6" ma:index="25" nillable="true" ma:taxonomy="true" ma:internalName="i430b72eab3840bab6acbf0715b152d6" ma:taxonomyFieldName="Division" ma:displayName="Division" ma:readOnly="false" ma:default="" ma:fieldId="{2430b72e-ab38-40ba-b6ac-bf0715b152d6}" ma:sspId="a05599be-1c69-4e0c-91d1-419eaee9b054" ma:termSetId="cb71c620-1f81-4f05-9542-508b247b787f"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4550a6e3-0cb6-4ade-9705-30cd70746147}" ma:internalName="TaxCatchAllLabel" ma:readOnly="true" ma:showField="CatchAllDataLabel" ma:web="864ea15a-028d-41ca-9344-ced32fc5b545">
      <xsd:complexType>
        <xsd:complexContent>
          <xsd:extension base="dms:MultiChoiceLookup">
            <xsd:sequence>
              <xsd:element name="Value" type="dms:Lookup" maxOccurs="unbounded" minOccurs="0" nillable="true"/>
            </xsd:sequence>
          </xsd:extension>
        </xsd:complexContent>
      </xsd:complexType>
    </xsd:element>
    <xsd:element name="p276e358d54c405a88b2f8e525bdc117" ma:index="28" nillable="true" ma:taxonomy="true" ma:internalName="p276e358d54c405a88b2f8e525bdc117" ma:taxonomyFieldName="Year" ma:displayName="Year" ma:readOnly="false" ma:fieldId="{9276e358-d54c-405a-88b2-f8e525bdc117}" ma:sspId="a05599be-1c69-4e0c-91d1-419eaee9b054" ma:termSetId="60139d0a-acab-49e6-a8d7-d0fdb26364de" ma:anchorId="00000000-0000-0000-0000-000000000000" ma:open="false" ma:isKeyword="false">
      <xsd:complexType>
        <xsd:sequence>
          <xsd:element ref="pc:Terms" minOccurs="0" maxOccurs="1"/>
        </xsd:sequence>
      </xsd:complexType>
    </xsd:element>
    <xsd:element name="Doc_x0020_Type" ma:index="30" nillable="true" ma:displayName="Doc Type" ma:internalName="Doc_x0020_Type">
      <xsd:simpleType>
        <xsd:restriction base="dms:Text">
          <xsd:maxLength value="255"/>
        </xsd:restriction>
      </xsd:simpleType>
    </xsd:element>
    <xsd:element name="j8e38fc737504cdba2b3f1d4d6201f5e" ma:index="31" nillable="true" ma:taxonomy="true" ma:internalName="j8e38fc737504cdba2b3f1d4d6201f5e" ma:taxonomyFieldName="Reporting_x0020_Period" ma:displayName="Reporting Period" ma:readOnly="false" ma:fieldId="{38e38fc7-3750-4cdb-a2b3-f1d4d6201f5e}" ma:sspId="a05599be-1c69-4e0c-91d1-419eaee9b054" ma:termSetId="5e976e4c-a299-4eb1-a62c-d864efbb608f" ma:anchorId="00000000-0000-0000-0000-000000000000" ma:open="false" ma:isKeyword="false">
      <xsd:complexType>
        <xsd:sequence>
          <xsd:element ref="pc:Terms" minOccurs="0" maxOccurs="1"/>
        </xsd:sequence>
      </xsd:complexType>
    </xsd:element>
    <xsd:element name="Supplier_x0020_Name" ma:index="33" nillable="true" ma:displayName="Supplier Name" ma:internalName="Supplier_x0020_Name">
      <xsd:simpleType>
        <xsd:restriction base="dms:Text">
          <xsd:maxLength value="255"/>
        </xsd:restriction>
      </xsd:simpleType>
    </xsd:element>
    <xsd:element name="Event_x0020_Name" ma:index="34" nillable="true" ma:displayName="Event Name" ma:internalName="Event_x0020_Name" ma:readOnly="false">
      <xsd:simpleType>
        <xsd:restriction base="dms:Text">
          <xsd:maxLength value="255"/>
        </xsd:restriction>
      </xsd:simpleType>
    </xsd:element>
    <xsd:element name="j44d61c5520b4e8e8560f1c86717c0be" ma:index="35" nillable="true" ma:displayName="Division_0" ma:hidden="true" ma:internalName="j44d61c5520b4e8e8560f1c86717c0be" ma:readOnly="false">
      <xsd:simpleType>
        <xsd:restriction base="dms:Note"/>
      </xsd:simpleType>
    </xsd:element>
    <xsd:element name="c8e76953b42d4c1aa107216c661eb0d5" ma:index="37" nillable="true" ma:taxonomy="true" ma:internalName="c8e76953b42d4c1aa107216c661eb0d5" ma:taxonomyFieldName="Location_x002F_Facility" ma:displayName="Location Facility" ma:default="" ma:fieldId="{c8e76953-b42d-4c1a-a107-216c661eb0d5}" ma:sspId="a05599be-1c69-4e0c-91d1-419eaee9b054" ma:termSetId="ee94b30f-b6e0-403d-9a5b-fd5a1d47b7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ma:index="2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19948-A198-4520-81ED-0ED7FD2C57FE}">
  <ds:schemaRefs>
    <ds:schemaRef ds:uri="Microsoft.SharePoint.Taxonomy.ContentTypeSync"/>
  </ds:schemaRefs>
</ds:datastoreItem>
</file>

<file path=customXml/itemProps2.xml><?xml version="1.0" encoding="utf-8"?>
<ds:datastoreItem xmlns:ds="http://schemas.openxmlformats.org/officeDocument/2006/customXml" ds:itemID="{B0C67D46-D3DF-4A06-9DF6-557016904D64}">
  <ds:schemaRefs>
    <ds:schemaRef ds:uri="898ae91f-eb59-47e6-ad22-a482757b6da5"/>
    <ds:schemaRef ds:uri="http://schemas.microsoft.com/sharepoint/v3"/>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A7C5E12-5FD4-4690-8AA9-FDCF448817DE}">
  <ds:schemaRefs>
    <ds:schemaRef ds:uri="http://schemas.microsoft.com/sharepoint/v3/contenttype/forms"/>
  </ds:schemaRefs>
</ds:datastoreItem>
</file>

<file path=customXml/itemProps4.xml><?xml version="1.0" encoding="utf-8"?>
<ds:datastoreItem xmlns:ds="http://schemas.openxmlformats.org/officeDocument/2006/customXml" ds:itemID="{92C107B3-0959-467C-A0FD-3967E1358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8ae91f-eb59-47e6-ad22-a482757b6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1-Questionnaire</vt:lpstr>
      <vt:lpstr>2 - Cargo Mapping</vt:lpstr>
      <vt:lpstr>3-Signature Page</vt:lpstr>
      <vt:lpstr>4-Photos</vt:lpstr>
      <vt:lpstr>5-Documents</vt:lpstr>
      <vt:lpstr>6-Minimum Security Criteria</vt:lpstr>
      <vt:lpstr>7-Instructions</vt:lpstr>
      <vt:lpstr>ONE</vt:lpstr>
      <vt:lpstr>'1-Questionnaire'!Print_Area</vt:lpstr>
      <vt:lpstr>'1-Questionnaire'!Print_Titles</vt:lpstr>
      <vt:lpstr>'2 - Cargo Mapping'!Print_Titles</vt:lpstr>
      <vt:lpstr>'4-Photos'!Print_Titles</vt:lpstr>
      <vt:lpstr>'5-Documents'!Print_Titles</vt:lpstr>
      <vt:lpstr>'6-Minimum Security Criteria'!Print_Titles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2022</dc:subject>
  <dc:creator>Nikki Adams</dc:creator>
  <cp:lastModifiedBy>Charles Sanders</cp:lastModifiedBy>
  <cp:lastPrinted>2023-02-02T14:16:56Z</cp:lastPrinted>
  <dcterms:created xsi:type="dcterms:W3CDTF">2019-01-07T20:45:41Z</dcterms:created>
  <dcterms:modified xsi:type="dcterms:W3CDTF">2023-06-19T17:46:07Z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bf864c-75c6-4324-aa24-0e0d52cf4ddb_Enabled">
    <vt:lpwstr>True</vt:lpwstr>
  </property>
  <property fmtid="{D5CDD505-2E9C-101B-9397-08002B2CF9AE}" pid="3" name="MSIP_Label_aebf864c-75c6-4324-aa24-0e0d52cf4ddb_SiteId">
    <vt:lpwstr>0d32279f-b86a-46bc-af3c-48ad3cf3caf9</vt:lpwstr>
  </property>
  <property fmtid="{D5CDD505-2E9C-101B-9397-08002B2CF9AE}" pid="4" name="MSIP_Label_aebf864c-75c6-4324-aa24-0e0d52cf4ddb_Owner">
    <vt:lpwstr>Nikki.Adams@fotlinc.com</vt:lpwstr>
  </property>
  <property fmtid="{D5CDD505-2E9C-101B-9397-08002B2CF9AE}" pid="5" name="MSIP_Label_aebf864c-75c6-4324-aa24-0e0d52cf4ddb_SetDate">
    <vt:lpwstr>2019-01-07T21:01:55.5947274Z</vt:lpwstr>
  </property>
  <property fmtid="{D5CDD505-2E9C-101B-9397-08002B2CF9AE}" pid="6" name="MSIP_Label_aebf864c-75c6-4324-aa24-0e0d52cf4ddb_Name">
    <vt:lpwstr>Confidential</vt:lpwstr>
  </property>
  <property fmtid="{D5CDD505-2E9C-101B-9397-08002B2CF9AE}" pid="7" name="MSIP_Label_aebf864c-75c6-4324-aa24-0e0d52cf4ddb_Application">
    <vt:lpwstr>Microsoft Azure Information Protection</vt:lpwstr>
  </property>
  <property fmtid="{D5CDD505-2E9C-101B-9397-08002B2CF9AE}" pid="8" name="MSIP_Label_aebf864c-75c6-4324-aa24-0e0d52cf4ddb_Extended_MSFT_Method">
    <vt:lpwstr>Automatic</vt:lpwstr>
  </property>
  <property fmtid="{D5CDD505-2E9C-101B-9397-08002B2CF9AE}" pid="9" name="Sensitivity">
    <vt:lpwstr>Confidential</vt:lpwstr>
  </property>
  <property fmtid="{D5CDD505-2E9C-101B-9397-08002B2CF9AE}" pid="10" name="ContentTypeId">
    <vt:lpwstr>0x010100B27F74CA07DEE54DAC93F6D40BE43E0E0300240A24E21B43224DA8177CF3DB76B79B</vt:lpwstr>
  </property>
  <property fmtid="{D5CDD505-2E9C-101B-9397-08002B2CF9AE}" pid="11" name="TaxKeyword">
    <vt:lpwstr/>
  </property>
  <property fmtid="{D5CDD505-2E9C-101B-9397-08002B2CF9AE}" pid="12" name="Year">
    <vt:lpwstr>72;#2020|c43884c6-06c0-45ed-9749-7f0482a0eb29</vt:lpwstr>
  </property>
  <property fmtid="{D5CDD505-2E9C-101B-9397-08002B2CF9AE}" pid="13" name="Reporting Period">
    <vt:lpwstr/>
  </property>
  <property fmtid="{D5CDD505-2E9C-101B-9397-08002B2CF9AE}" pid="14" name="LifecycleState">
    <vt:lpwstr>3;#WIP|7432f2e5-1b48-4e6f-a631-315f7fdb8fa7</vt:lpwstr>
  </property>
  <property fmtid="{D5CDD505-2E9C-101B-9397-08002B2CF9AE}" pid="15" name="j8e38fc737504cdba2b3f1d4d6201f5e">
    <vt:lpwstr/>
  </property>
  <property fmtid="{D5CDD505-2E9C-101B-9397-08002B2CF9AE}" pid="16" name="Country">
    <vt:lpwstr/>
  </property>
  <property fmtid="{D5CDD505-2E9C-101B-9397-08002B2CF9AE}" pid="17" name="Division">
    <vt:lpwstr/>
  </property>
  <property fmtid="{D5CDD505-2E9C-101B-9397-08002B2CF9AE}" pid="18" name="OwningDepartment">
    <vt:lpwstr/>
  </property>
  <property fmtid="{D5CDD505-2E9C-101B-9397-08002B2CF9AE}" pid="19" name="DataClassification">
    <vt:lpwstr>2;#Confidential|4f694481-c2b9-4c8d-8009-384165b50487</vt:lpwstr>
  </property>
  <property fmtid="{D5CDD505-2E9C-101B-9397-08002B2CF9AE}" pid="20" name="Location/Facility">
    <vt:lpwstr/>
  </property>
  <property fmtid="{D5CDD505-2E9C-101B-9397-08002B2CF9AE}" pid="21" name="AuthorIds_UIVersion_4608">
    <vt:lpwstr>19</vt:lpwstr>
  </property>
  <property fmtid="{D5CDD505-2E9C-101B-9397-08002B2CF9AE}" pid="22" name="AuthorIds_UIVersion_5632">
    <vt:lpwstr>19</vt:lpwstr>
  </property>
  <property fmtid="{D5CDD505-2E9C-101B-9397-08002B2CF9AE}" pid="23" name="AuthorIds_UIVersion_16384">
    <vt:lpwstr>19</vt:lpwstr>
  </property>
  <property fmtid="{D5CDD505-2E9C-101B-9397-08002B2CF9AE}" pid="24" name="AuthorIds_UIVersion_30208">
    <vt:lpwstr>18</vt:lpwstr>
  </property>
  <property fmtid="{D5CDD505-2E9C-101B-9397-08002B2CF9AE}" pid="25" name="AuthorIds_UIVersion_30720">
    <vt:lpwstr>65</vt:lpwstr>
  </property>
  <property fmtid="{D5CDD505-2E9C-101B-9397-08002B2CF9AE}" pid="26" name="AuthorIds_UIVersion_32256">
    <vt:lpwstr>19</vt:lpwstr>
  </property>
  <property fmtid="{D5CDD505-2E9C-101B-9397-08002B2CF9AE}" pid="27" name="AuthorIds_UIVersion_32768">
    <vt:lpwstr>19</vt:lpwstr>
  </property>
  <property fmtid="{D5CDD505-2E9C-101B-9397-08002B2CF9AE}" pid="28" name="AuthorIds_UIVersion_33280">
    <vt:lpwstr>20</vt:lpwstr>
  </property>
  <property fmtid="{D5CDD505-2E9C-101B-9397-08002B2CF9AE}" pid="29" name="AuthorIds_UIVersion_33792">
    <vt:lpwstr>19</vt:lpwstr>
  </property>
  <property fmtid="{D5CDD505-2E9C-101B-9397-08002B2CF9AE}" pid="30" name="AuthorIds_UIVersion_39424">
    <vt:lpwstr>19</vt:lpwstr>
  </property>
  <property fmtid="{D5CDD505-2E9C-101B-9397-08002B2CF9AE}" pid="31" name="AuthorIds_UIVersion_512">
    <vt:lpwstr>19</vt:lpwstr>
  </property>
  <property fmtid="{D5CDD505-2E9C-101B-9397-08002B2CF9AE}" pid="32" name="p276e358d54c405a88b2f8e525bdc117">
    <vt:lpwstr>2019|d46d8a29-6a6d-438b-b885-9836a8a3f20b</vt:lpwstr>
  </property>
  <property fmtid="{D5CDD505-2E9C-101B-9397-08002B2CF9AE}" pid="33" name="AuthorIds_UIVersion_7168">
    <vt:lpwstr>19</vt:lpwstr>
  </property>
  <property fmtid="{D5CDD505-2E9C-101B-9397-08002B2CF9AE}" pid="34" name="MediaServiceImageTags">
    <vt:lpwstr/>
  </property>
  <property fmtid="{D5CDD505-2E9C-101B-9397-08002B2CF9AE}" pid="35" name="lcf76f155ced4ddcb4097134ff3c332f">
    <vt:lpwstr/>
  </property>
</Properties>
</file>